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8" yWindow="32767" windowWidth="6828" windowHeight="8172" activeTab="0"/>
  </bookViews>
  <sheets>
    <sheet name="Results" sheetId="1" r:id="rId1"/>
  </sheets>
  <definedNames>
    <definedName name="_xlnm.Print_Area" localSheetId="0">'Results'!$A$1:$AV$55</definedName>
  </definedNames>
  <calcPr fullCalcOnLoad="1"/>
</workbook>
</file>

<file path=xl/sharedStrings.xml><?xml version="1.0" encoding="utf-8"?>
<sst xmlns="http://schemas.openxmlformats.org/spreadsheetml/2006/main" count="199" uniqueCount="98">
  <si>
    <t>Results</t>
  </si>
  <si>
    <t>Name</t>
  </si>
  <si>
    <t>Lap 1</t>
  </si>
  <si>
    <t>Lap 2</t>
  </si>
  <si>
    <t>Lap 3</t>
  </si>
  <si>
    <t>Lap 4</t>
  </si>
  <si>
    <t>Total</t>
  </si>
  <si>
    <t>Route</t>
  </si>
  <si>
    <t>No.</t>
  </si>
  <si>
    <t>Bike</t>
  </si>
  <si>
    <t>Waterside JMCC</t>
  </si>
  <si>
    <t>No Score</t>
  </si>
  <si>
    <t>Sherco</t>
  </si>
  <si>
    <t>Intermediate</t>
  </si>
  <si>
    <t>Beta</t>
  </si>
  <si>
    <t>TRS</t>
  </si>
  <si>
    <t>Gas Gas</t>
  </si>
  <si>
    <t>Yth Beginner</t>
  </si>
  <si>
    <t>Beginner</t>
  </si>
  <si>
    <t>#</t>
  </si>
  <si>
    <t># 50/50 Section</t>
  </si>
  <si>
    <t>Mark Hallett</t>
  </si>
  <si>
    <t>Gary Hind</t>
  </si>
  <si>
    <t>Montesa</t>
  </si>
  <si>
    <t>Vertigo</t>
  </si>
  <si>
    <t>Pre 65 D</t>
  </si>
  <si>
    <t>50/50 Intermediate</t>
  </si>
  <si>
    <t>Novice</t>
  </si>
  <si>
    <t>Fantic</t>
  </si>
  <si>
    <t>Alex Langford</t>
  </si>
  <si>
    <t>Nigel Goodman</t>
  </si>
  <si>
    <t>Twinshock C</t>
  </si>
  <si>
    <t>Dave Chard</t>
  </si>
  <si>
    <t>Triumph</t>
  </si>
  <si>
    <t>BSA</t>
  </si>
  <si>
    <t>Unclassified</t>
  </si>
  <si>
    <t>Harry Tharme</t>
  </si>
  <si>
    <t>Yth 50/50 Beginner</t>
  </si>
  <si>
    <t>Michael Tharme</t>
  </si>
  <si>
    <t>Danny Orr</t>
  </si>
  <si>
    <t>Michael Orr</t>
  </si>
  <si>
    <t>Jason Gates</t>
  </si>
  <si>
    <t>Sam Hosford</t>
  </si>
  <si>
    <t>Wes Thompson</t>
  </si>
  <si>
    <t>David James</t>
  </si>
  <si>
    <t>Mark Billen</t>
  </si>
  <si>
    <t>Gary Plews</t>
  </si>
  <si>
    <t>Brian Page</t>
  </si>
  <si>
    <t>Charlie Gallagher</t>
  </si>
  <si>
    <t>Aaron Gamblin</t>
  </si>
  <si>
    <t>Billy Guilford</t>
  </si>
  <si>
    <t>Yth Novice</t>
  </si>
  <si>
    <t>Honda</t>
  </si>
  <si>
    <t>Terry Ryalls</t>
  </si>
  <si>
    <t>John Emery</t>
  </si>
  <si>
    <t>50/50 Beginner</t>
  </si>
  <si>
    <t>Dillon Earle</t>
  </si>
  <si>
    <t>50/50 Novice</t>
  </si>
  <si>
    <t>Tony Talbot</t>
  </si>
  <si>
    <t>Over 40s D</t>
  </si>
  <si>
    <t>03.12.23</t>
  </si>
  <si>
    <t>Pete ' Scooter' Hart</t>
  </si>
  <si>
    <t>Simon Tapsell</t>
  </si>
  <si>
    <t>Shamus Doohan</t>
  </si>
  <si>
    <t>Steve Wagstaff</t>
  </si>
  <si>
    <t>Mark Davis</t>
  </si>
  <si>
    <t>Jordan Peach</t>
  </si>
  <si>
    <t>Richard Harris</t>
  </si>
  <si>
    <t>Mark Owen</t>
  </si>
  <si>
    <t>Matt Wilson</t>
  </si>
  <si>
    <t>E Motion</t>
  </si>
  <si>
    <t>Andy Kilbey</t>
  </si>
  <si>
    <t>Adam Kilbey</t>
  </si>
  <si>
    <t>OSET</t>
  </si>
  <si>
    <t>Chrissy Rowden</t>
  </si>
  <si>
    <t>Dexter Rowden</t>
  </si>
  <si>
    <t>Matthew Rowden</t>
  </si>
  <si>
    <t>Steve Barrett</t>
  </si>
  <si>
    <t>Andy Gates</t>
  </si>
  <si>
    <t>Steve Hickson</t>
  </si>
  <si>
    <t>Aden Gibson</t>
  </si>
  <si>
    <t>Scorpa</t>
  </si>
  <si>
    <t>Emily Page</t>
  </si>
  <si>
    <t>Mont Hiller</t>
  </si>
  <si>
    <t>Simon Rye</t>
  </si>
  <si>
    <t>Harley Cole</t>
  </si>
  <si>
    <t>Martin Hunt</t>
  </si>
  <si>
    <t>Kacee Cole</t>
  </si>
  <si>
    <t>Jess Hosford</t>
  </si>
  <si>
    <t>Yth Unclassified</t>
  </si>
  <si>
    <t>Lewis Usher</t>
  </si>
  <si>
    <t>Steve Usher</t>
  </si>
  <si>
    <t>John Barnes</t>
  </si>
  <si>
    <t>Ged Goldsmith</t>
  </si>
  <si>
    <t>Simon Smith</t>
  </si>
  <si>
    <t>Steve Cronin</t>
  </si>
  <si>
    <t>Matt Sleep</t>
  </si>
  <si>
    <t xml:space="preserve">Over 40s C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</si>
</sst>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;[Red]\-&quot;£&quot;#,##0.0"/>
    <numFmt numFmtId="165" formatCode="#,##0_ ;[Red]\-#,##0\ "/>
    <numFmt numFmtId="166" formatCode="&quot;£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3"/>
  <sheetViews>
    <sheetView tabSelected="1" zoomScale="87" zoomScaleNormal="87" zoomScaleSheetLayoutView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9.140625" defaultRowHeight="12.75"/>
  <cols>
    <col min="1" max="1" width="5.28125" style="4" customWidth="1"/>
    <col min="2" max="2" width="17.57421875" style="3" bestFit="1" customWidth="1"/>
    <col min="3" max="3" width="12.28125" style="3" bestFit="1" customWidth="1"/>
    <col min="4" max="4" width="17.57421875" style="6" bestFit="1" customWidth="1"/>
    <col min="5" max="14" width="3.7109375" style="1" customWidth="1"/>
    <col min="15" max="15" width="7.57421875" style="2" customWidth="1"/>
    <col min="16" max="25" width="3.7109375" style="1" customWidth="1"/>
    <col min="26" max="26" width="7.57421875" style="2" customWidth="1"/>
    <col min="27" max="36" width="3.7109375" style="1" customWidth="1"/>
    <col min="37" max="37" width="5.8515625" style="2" bestFit="1" customWidth="1"/>
    <col min="38" max="47" width="3.7109375" style="1" customWidth="1"/>
    <col min="48" max="48" width="8.00390625" style="2" bestFit="1" customWidth="1"/>
    <col min="49" max="49" width="7.7109375" style="2" customWidth="1"/>
    <col min="50" max="50" width="11.28125" style="11" bestFit="1" customWidth="1"/>
    <col min="51" max="51" width="11.140625" style="21" bestFit="1" customWidth="1"/>
    <col min="52" max="52" width="12.28125" style="11" bestFit="1" customWidth="1"/>
    <col min="53" max="16384" width="9.140625" style="5" customWidth="1"/>
  </cols>
  <sheetData>
    <row r="1" spans="2:52" s="14" customFormat="1" ht="12.75">
      <c r="B1" s="15" t="s">
        <v>10</v>
      </c>
      <c r="C1" s="15"/>
      <c r="D1" s="12" t="s">
        <v>60</v>
      </c>
      <c r="E1" s="16"/>
      <c r="F1" s="16"/>
      <c r="G1" s="16" t="s">
        <v>0</v>
      </c>
      <c r="H1" s="16"/>
      <c r="I1" s="16"/>
      <c r="J1" s="17"/>
      <c r="K1" s="16"/>
      <c r="L1" s="18"/>
      <c r="M1" s="9"/>
      <c r="N1" s="16"/>
      <c r="O1" s="16"/>
      <c r="P1" s="16"/>
      <c r="Q1" s="16"/>
      <c r="R1" s="19"/>
      <c r="S1" s="19" t="s">
        <v>11</v>
      </c>
      <c r="T1" s="19"/>
      <c r="U1" s="16"/>
      <c r="V1" s="16"/>
      <c r="W1" s="16"/>
      <c r="X1" s="9"/>
      <c r="Y1" s="16"/>
      <c r="Z1" s="16"/>
      <c r="AA1" s="16"/>
      <c r="AB1" s="16" t="s">
        <v>20</v>
      </c>
      <c r="AC1" s="16"/>
      <c r="AD1" s="16"/>
      <c r="AE1" s="16"/>
      <c r="AF1" s="16"/>
      <c r="AG1" s="16"/>
      <c r="AH1" s="16"/>
      <c r="AI1" s="9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9"/>
      <c r="AU1" s="16"/>
      <c r="AV1" s="16"/>
      <c r="AW1" s="16"/>
      <c r="AX1" s="15"/>
      <c r="AZ1" s="16"/>
    </row>
    <row r="2" spans="1:52" s="8" customFormat="1" ht="12.75">
      <c r="A2" s="7"/>
      <c r="B2" s="12"/>
      <c r="C2" s="12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12"/>
      <c r="AZ2" s="12"/>
    </row>
    <row r="3" spans="1:52" s="20" customFormat="1" ht="12.75">
      <c r="A3" s="10"/>
      <c r="B3" s="11"/>
      <c r="C3" s="11"/>
      <c r="D3" s="13"/>
      <c r="E3" s="2" t="s">
        <v>19</v>
      </c>
      <c r="F3" s="2"/>
      <c r="G3" s="2" t="s">
        <v>19</v>
      </c>
      <c r="H3" s="2"/>
      <c r="I3" s="2" t="s">
        <v>19</v>
      </c>
      <c r="J3" s="2"/>
      <c r="K3" s="2" t="s">
        <v>19</v>
      </c>
      <c r="L3" s="2"/>
      <c r="M3" s="2" t="s">
        <v>19</v>
      </c>
      <c r="N3" s="2"/>
      <c r="O3" s="2"/>
      <c r="P3" s="2" t="s">
        <v>19</v>
      </c>
      <c r="Q3" s="2"/>
      <c r="R3" s="2" t="s">
        <v>19</v>
      </c>
      <c r="S3" s="2"/>
      <c r="T3" s="2" t="s">
        <v>19</v>
      </c>
      <c r="U3" s="2"/>
      <c r="V3" s="2" t="s">
        <v>19</v>
      </c>
      <c r="W3" s="2"/>
      <c r="X3" s="2" t="s">
        <v>19</v>
      </c>
      <c r="Y3" s="2"/>
      <c r="Z3" s="2"/>
      <c r="AA3" s="2" t="s">
        <v>19</v>
      </c>
      <c r="AB3" s="2"/>
      <c r="AC3" s="2" t="s">
        <v>19</v>
      </c>
      <c r="AD3" s="2"/>
      <c r="AE3" s="2" t="s">
        <v>19</v>
      </c>
      <c r="AF3" s="2"/>
      <c r="AG3" s="2" t="s">
        <v>19</v>
      </c>
      <c r="AH3" s="2"/>
      <c r="AI3" s="2" t="s">
        <v>19</v>
      </c>
      <c r="AJ3" s="2"/>
      <c r="AK3" s="2"/>
      <c r="AL3" s="2" t="s">
        <v>19</v>
      </c>
      <c r="AM3" s="2"/>
      <c r="AN3" s="2" t="s">
        <v>19</v>
      </c>
      <c r="AO3" s="2"/>
      <c r="AP3" s="2" t="s">
        <v>19</v>
      </c>
      <c r="AQ3" s="2"/>
      <c r="AR3" s="2" t="s">
        <v>19</v>
      </c>
      <c r="AS3" s="2"/>
      <c r="AT3" s="2" t="s">
        <v>19</v>
      </c>
      <c r="AU3" s="2"/>
      <c r="AV3" s="2"/>
      <c r="AW3" s="2"/>
      <c r="AX3" s="11"/>
      <c r="AZ3" s="11"/>
    </row>
    <row r="4" spans="1:52" s="2" customFormat="1" ht="12.75">
      <c r="A4" s="10" t="s">
        <v>8</v>
      </c>
      <c r="B4" s="13" t="s">
        <v>1</v>
      </c>
      <c r="C4" s="13" t="s">
        <v>9</v>
      </c>
      <c r="D4" s="13" t="s">
        <v>7</v>
      </c>
      <c r="E4" s="2">
        <v>1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">
        <v>10</v>
      </c>
      <c r="O4" s="2" t="s">
        <v>2</v>
      </c>
      <c r="P4" s="2">
        <v>1</v>
      </c>
      <c r="Q4" s="2">
        <v>2</v>
      </c>
      <c r="R4" s="2">
        <v>3</v>
      </c>
      <c r="S4" s="2">
        <v>4</v>
      </c>
      <c r="T4" s="2">
        <v>5</v>
      </c>
      <c r="U4" s="2">
        <v>6</v>
      </c>
      <c r="V4" s="2">
        <v>7</v>
      </c>
      <c r="W4" s="2">
        <v>8</v>
      </c>
      <c r="X4" s="2">
        <v>9</v>
      </c>
      <c r="Y4" s="2">
        <v>10</v>
      </c>
      <c r="Z4" s="2" t="s">
        <v>3</v>
      </c>
      <c r="AA4" s="2">
        <v>1</v>
      </c>
      <c r="AB4" s="2">
        <v>2</v>
      </c>
      <c r="AC4" s="2">
        <v>3</v>
      </c>
      <c r="AD4" s="2">
        <v>4</v>
      </c>
      <c r="AE4" s="2">
        <v>5</v>
      </c>
      <c r="AF4" s="2">
        <v>6</v>
      </c>
      <c r="AG4" s="2">
        <v>7</v>
      </c>
      <c r="AH4" s="2">
        <v>8</v>
      </c>
      <c r="AI4" s="2">
        <v>9</v>
      </c>
      <c r="AJ4" s="2">
        <v>10</v>
      </c>
      <c r="AK4" s="2" t="s">
        <v>4</v>
      </c>
      <c r="AL4" s="2">
        <v>1</v>
      </c>
      <c r="AM4" s="2">
        <v>2</v>
      </c>
      <c r="AN4" s="2">
        <v>3</v>
      </c>
      <c r="AO4" s="2">
        <v>4</v>
      </c>
      <c r="AP4" s="2">
        <v>5</v>
      </c>
      <c r="AQ4" s="2">
        <v>6</v>
      </c>
      <c r="AR4" s="2">
        <v>7</v>
      </c>
      <c r="AS4" s="2">
        <v>8</v>
      </c>
      <c r="AT4" s="2">
        <v>9</v>
      </c>
      <c r="AU4" s="2">
        <v>10</v>
      </c>
      <c r="AV4" s="2" t="s">
        <v>5</v>
      </c>
      <c r="AW4" s="2" t="s">
        <v>6</v>
      </c>
      <c r="AX4" s="11"/>
      <c r="AZ4" s="11"/>
    </row>
    <row r="5" spans="1:49" ht="12.75">
      <c r="A5" s="4">
        <v>14</v>
      </c>
      <c r="B5" s="3" t="s">
        <v>68</v>
      </c>
      <c r="C5" s="3" t="s">
        <v>16</v>
      </c>
      <c r="D5" s="6" t="s">
        <v>13</v>
      </c>
      <c r="E5" s="1">
        <v>0</v>
      </c>
      <c r="F5" s="1">
        <v>0</v>
      </c>
      <c r="G5" s="1">
        <v>2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1</v>
      </c>
      <c r="N5" s="1">
        <v>0</v>
      </c>
      <c r="O5" s="2">
        <f aca="true" t="shared" si="0" ref="O5:O12">SUM(E5:N5)</f>
        <v>3</v>
      </c>
      <c r="P5" s="1">
        <v>0</v>
      </c>
      <c r="Q5" s="1">
        <v>1</v>
      </c>
      <c r="R5" s="1">
        <v>0</v>
      </c>
      <c r="S5" s="1">
        <v>0</v>
      </c>
      <c r="T5" s="1">
        <v>0</v>
      </c>
      <c r="U5" s="1">
        <v>0</v>
      </c>
      <c r="V5" s="1">
        <v>1</v>
      </c>
      <c r="W5" s="1">
        <v>1</v>
      </c>
      <c r="X5" s="1">
        <v>1</v>
      </c>
      <c r="Y5" s="1">
        <v>0</v>
      </c>
      <c r="Z5" s="2">
        <f aca="true" t="shared" si="1" ref="Z5:Z12">SUM(P5:Y5)</f>
        <v>4</v>
      </c>
      <c r="AA5" s="1">
        <v>0</v>
      </c>
      <c r="AB5" s="1">
        <v>0</v>
      </c>
      <c r="AC5" s="1">
        <v>2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2">
        <f aca="true" t="shared" si="2" ref="AK5:AK12">SUM(AA5:AJ5)</f>
        <v>2</v>
      </c>
      <c r="AL5" s="1">
        <v>1</v>
      </c>
      <c r="AM5" s="1">
        <v>0</v>
      </c>
      <c r="AN5" s="1">
        <v>1</v>
      </c>
      <c r="AO5" s="1">
        <v>1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2">
        <f aca="true" t="shared" si="3" ref="AV5:AV12">SUM(AL5:AU5)</f>
        <v>3</v>
      </c>
      <c r="AW5" s="2">
        <f aca="true" t="shared" si="4" ref="AW5:AW12">SUM(AV5,AK5,Z5,O5)</f>
        <v>12</v>
      </c>
    </row>
    <row r="6" spans="1:49" ht="12.75">
      <c r="A6" s="4">
        <v>26</v>
      </c>
      <c r="B6" s="3" t="s">
        <v>78</v>
      </c>
      <c r="C6" s="3" t="s">
        <v>24</v>
      </c>
      <c r="D6" s="6" t="s">
        <v>13</v>
      </c>
      <c r="E6" s="1">
        <v>0</v>
      </c>
      <c r="F6" s="1">
        <v>0</v>
      </c>
      <c r="G6" s="1">
        <v>1</v>
      </c>
      <c r="H6" s="1">
        <v>3</v>
      </c>
      <c r="I6" s="1">
        <v>0</v>
      </c>
      <c r="J6" s="1">
        <v>0</v>
      </c>
      <c r="K6" s="1">
        <v>3</v>
      </c>
      <c r="L6" s="1">
        <v>0</v>
      </c>
      <c r="M6" s="1">
        <v>0</v>
      </c>
      <c r="N6" s="1">
        <v>0</v>
      </c>
      <c r="O6" s="2">
        <f t="shared" si="0"/>
        <v>7</v>
      </c>
      <c r="P6" s="1">
        <v>0</v>
      </c>
      <c r="Q6" s="1">
        <v>0</v>
      </c>
      <c r="R6" s="1">
        <v>2</v>
      </c>
      <c r="S6" s="1">
        <v>2</v>
      </c>
      <c r="T6" s="1">
        <v>1</v>
      </c>
      <c r="U6" s="1">
        <v>0</v>
      </c>
      <c r="V6" s="1">
        <v>1</v>
      </c>
      <c r="W6" s="1">
        <v>0</v>
      </c>
      <c r="X6" s="1">
        <v>0</v>
      </c>
      <c r="Y6" s="1">
        <v>0</v>
      </c>
      <c r="Z6" s="2">
        <f t="shared" si="1"/>
        <v>6</v>
      </c>
      <c r="AA6" s="1">
        <v>0</v>
      </c>
      <c r="AB6" s="1">
        <v>0</v>
      </c>
      <c r="AC6" s="1">
        <v>0</v>
      </c>
      <c r="AD6" s="1">
        <v>3</v>
      </c>
      <c r="AE6" s="1">
        <v>0</v>
      </c>
      <c r="AF6" s="1">
        <v>0</v>
      </c>
      <c r="AG6" s="1">
        <v>3</v>
      </c>
      <c r="AH6" s="1">
        <v>0</v>
      </c>
      <c r="AI6" s="1">
        <v>0</v>
      </c>
      <c r="AJ6" s="1">
        <v>0</v>
      </c>
      <c r="AK6" s="2">
        <f t="shared" si="2"/>
        <v>6</v>
      </c>
      <c r="AL6" s="1">
        <v>3</v>
      </c>
      <c r="AM6" s="1">
        <v>0</v>
      </c>
      <c r="AN6" s="1">
        <v>3</v>
      </c>
      <c r="AO6" s="1">
        <v>2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2">
        <f t="shared" si="3"/>
        <v>8</v>
      </c>
      <c r="AW6" s="2">
        <f t="shared" si="4"/>
        <v>27</v>
      </c>
    </row>
    <row r="7" spans="1:51" ht="12.75">
      <c r="A7" s="4">
        <v>37</v>
      </c>
      <c r="B7" s="3" t="s">
        <v>21</v>
      </c>
      <c r="C7" s="3" t="s">
        <v>24</v>
      </c>
      <c r="D7" s="6" t="s">
        <v>13</v>
      </c>
      <c r="E7" s="1">
        <v>0</v>
      </c>
      <c r="F7" s="1">
        <v>0</v>
      </c>
      <c r="G7" s="1">
        <v>2</v>
      </c>
      <c r="H7" s="1">
        <v>0</v>
      </c>
      <c r="I7" s="1">
        <v>0</v>
      </c>
      <c r="J7" s="1">
        <v>1</v>
      </c>
      <c r="K7" s="1">
        <v>5</v>
      </c>
      <c r="L7" s="1">
        <v>1</v>
      </c>
      <c r="M7" s="1">
        <v>0</v>
      </c>
      <c r="N7" s="1">
        <v>0</v>
      </c>
      <c r="O7" s="2">
        <f t="shared" si="0"/>
        <v>9</v>
      </c>
      <c r="P7" s="1">
        <v>0</v>
      </c>
      <c r="Q7" s="1">
        <v>1</v>
      </c>
      <c r="R7" s="1">
        <v>2</v>
      </c>
      <c r="S7" s="1">
        <v>1</v>
      </c>
      <c r="T7" s="1">
        <v>0</v>
      </c>
      <c r="U7" s="1">
        <v>0</v>
      </c>
      <c r="V7" s="1">
        <v>1</v>
      </c>
      <c r="W7" s="1">
        <v>2</v>
      </c>
      <c r="X7" s="1">
        <v>0</v>
      </c>
      <c r="Y7" s="1">
        <v>0</v>
      </c>
      <c r="Z7" s="2">
        <f t="shared" si="1"/>
        <v>7</v>
      </c>
      <c r="AA7" s="1">
        <v>0</v>
      </c>
      <c r="AB7" s="1">
        <v>0</v>
      </c>
      <c r="AC7" s="1">
        <v>3</v>
      </c>
      <c r="AD7" s="1">
        <v>3</v>
      </c>
      <c r="AE7" s="1">
        <v>0</v>
      </c>
      <c r="AF7" s="1">
        <v>5</v>
      </c>
      <c r="AG7" s="1">
        <v>1</v>
      </c>
      <c r="AH7" s="1">
        <v>1</v>
      </c>
      <c r="AI7" s="1">
        <v>0</v>
      </c>
      <c r="AJ7" s="1">
        <v>0</v>
      </c>
      <c r="AK7" s="2">
        <f t="shared" si="2"/>
        <v>13</v>
      </c>
      <c r="AL7" s="1">
        <v>0</v>
      </c>
      <c r="AM7" s="1">
        <v>0</v>
      </c>
      <c r="AN7" s="1">
        <v>1</v>
      </c>
      <c r="AO7" s="1">
        <v>1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2">
        <f t="shared" si="3"/>
        <v>2</v>
      </c>
      <c r="AW7" s="2">
        <f t="shared" si="4"/>
        <v>31</v>
      </c>
      <c r="AY7" s="20"/>
    </row>
    <row r="8" spans="1:51" ht="12.75">
      <c r="A8" s="4">
        <v>23</v>
      </c>
      <c r="B8" s="3" t="s">
        <v>76</v>
      </c>
      <c r="C8" s="3" t="s">
        <v>23</v>
      </c>
      <c r="D8" s="6" t="s">
        <v>13</v>
      </c>
      <c r="E8" s="1">
        <v>2</v>
      </c>
      <c r="F8" s="1">
        <v>5</v>
      </c>
      <c r="G8" s="1">
        <v>1</v>
      </c>
      <c r="H8" s="1">
        <v>5</v>
      </c>
      <c r="I8" s="1">
        <v>1</v>
      </c>
      <c r="J8" s="1">
        <v>1</v>
      </c>
      <c r="K8" s="1">
        <v>1</v>
      </c>
      <c r="L8" s="1">
        <v>2</v>
      </c>
      <c r="M8" s="1">
        <v>0</v>
      </c>
      <c r="N8" s="1">
        <v>0</v>
      </c>
      <c r="O8" s="2">
        <f t="shared" si="0"/>
        <v>18</v>
      </c>
      <c r="P8" s="1">
        <v>0</v>
      </c>
      <c r="Q8" s="1">
        <v>1</v>
      </c>
      <c r="R8" s="1">
        <v>2</v>
      </c>
      <c r="S8" s="1">
        <v>1</v>
      </c>
      <c r="T8" s="1">
        <v>1</v>
      </c>
      <c r="U8" s="1">
        <v>2</v>
      </c>
      <c r="V8" s="1">
        <v>3</v>
      </c>
      <c r="W8" s="1">
        <v>3</v>
      </c>
      <c r="X8" s="1">
        <v>1</v>
      </c>
      <c r="Y8" s="1">
        <v>0</v>
      </c>
      <c r="Z8" s="2">
        <f t="shared" si="1"/>
        <v>14</v>
      </c>
      <c r="AA8" s="1">
        <v>3</v>
      </c>
      <c r="AB8" s="1">
        <v>3</v>
      </c>
      <c r="AC8" s="1">
        <v>2</v>
      </c>
      <c r="AD8" s="1">
        <v>0</v>
      </c>
      <c r="AE8" s="1">
        <v>5</v>
      </c>
      <c r="AF8" s="1">
        <v>1</v>
      </c>
      <c r="AG8" s="1">
        <v>2</v>
      </c>
      <c r="AH8" s="1">
        <v>0</v>
      </c>
      <c r="AI8" s="1">
        <v>0</v>
      </c>
      <c r="AJ8" s="1">
        <v>0</v>
      </c>
      <c r="AK8" s="2">
        <f t="shared" si="2"/>
        <v>16</v>
      </c>
      <c r="AL8" s="1">
        <v>0</v>
      </c>
      <c r="AM8" s="1">
        <v>1</v>
      </c>
      <c r="AN8" s="1">
        <v>1</v>
      </c>
      <c r="AO8" s="1">
        <v>1</v>
      </c>
      <c r="AP8" s="1">
        <v>1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2">
        <f t="shared" si="3"/>
        <v>4</v>
      </c>
      <c r="AW8" s="2">
        <f t="shared" si="4"/>
        <v>52</v>
      </c>
      <c r="AY8" s="20"/>
    </row>
    <row r="9" spans="1:51" ht="12.75">
      <c r="A9" s="4">
        <v>40</v>
      </c>
      <c r="B9" s="3" t="s">
        <v>87</v>
      </c>
      <c r="C9" s="3" t="s">
        <v>14</v>
      </c>
      <c r="D9" s="6" t="s">
        <v>13</v>
      </c>
      <c r="E9" s="1">
        <v>3</v>
      </c>
      <c r="F9" s="1">
        <v>3</v>
      </c>
      <c r="G9" s="1">
        <v>5</v>
      </c>
      <c r="H9" s="1">
        <v>3</v>
      </c>
      <c r="I9" s="1">
        <v>1</v>
      </c>
      <c r="J9" s="1">
        <v>3</v>
      </c>
      <c r="K9" s="1">
        <v>3</v>
      </c>
      <c r="L9" s="1">
        <v>2</v>
      </c>
      <c r="M9" s="1">
        <v>1</v>
      </c>
      <c r="N9" s="1">
        <v>0</v>
      </c>
      <c r="O9" s="2">
        <f t="shared" si="0"/>
        <v>24</v>
      </c>
      <c r="P9" s="1">
        <v>1</v>
      </c>
      <c r="Q9" s="1">
        <v>0</v>
      </c>
      <c r="R9" s="1">
        <v>3</v>
      </c>
      <c r="S9" s="1">
        <v>3</v>
      </c>
      <c r="T9" s="1">
        <v>1</v>
      </c>
      <c r="U9" s="1">
        <v>3</v>
      </c>
      <c r="V9" s="1">
        <v>2</v>
      </c>
      <c r="W9" s="1">
        <v>0</v>
      </c>
      <c r="X9" s="1">
        <v>0</v>
      </c>
      <c r="Y9" s="1">
        <v>0</v>
      </c>
      <c r="Z9" s="2">
        <f t="shared" si="1"/>
        <v>13</v>
      </c>
      <c r="AA9" s="1">
        <v>2</v>
      </c>
      <c r="AB9" s="1">
        <v>0</v>
      </c>
      <c r="AC9" s="1">
        <v>5</v>
      </c>
      <c r="AD9" s="1">
        <v>5</v>
      </c>
      <c r="AE9" s="1">
        <v>0</v>
      </c>
      <c r="AF9" s="1">
        <v>2</v>
      </c>
      <c r="AG9" s="1">
        <v>2</v>
      </c>
      <c r="AH9" s="1">
        <v>2</v>
      </c>
      <c r="AI9" s="1">
        <v>0</v>
      </c>
      <c r="AJ9" s="1">
        <v>0</v>
      </c>
      <c r="AK9" s="2">
        <f t="shared" si="2"/>
        <v>18</v>
      </c>
      <c r="AL9" s="1">
        <v>2</v>
      </c>
      <c r="AM9" s="1">
        <v>0</v>
      </c>
      <c r="AN9" s="1">
        <v>3</v>
      </c>
      <c r="AO9" s="1">
        <v>2</v>
      </c>
      <c r="AP9" s="1">
        <v>0</v>
      </c>
      <c r="AQ9" s="1">
        <v>0</v>
      </c>
      <c r="AR9" s="1">
        <v>2</v>
      </c>
      <c r="AS9" s="1">
        <v>1</v>
      </c>
      <c r="AT9" s="1">
        <v>0</v>
      </c>
      <c r="AU9" s="1">
        <v>1</v>
      </c>
      <c r="AV9" s="2">
        <f t="shared" si="3"/>
        <v>11</v>
      </c>
      <c r="AW9" s="2">
        <f t="shared" si="4"/>
        <v>66</v>
      </c>
      <c r="AY9" s="20"/>
    </row>
    <row r="10" spans="1:51" ht="12.75">
      <c r="A10" s="4">
        <v>43</v>
      </c>
      <c r="B10" s="3" t="s">
        <v>56</v>
      </c>
      <c r="C10" s="3" t="s">
        <v>16</v>
      </c>
      <c r="D10" s="6" t="s">
        <v>13</v>
      </c>
      <c r="E10" s="1">
        <v>3</v>
      </c>
      <c r="F10" s="1">
        <v>0</v>
      </c>
      <c r="G10" s="1">
        <v>3</v>
      </c>
      <c r="H10" s="1">
        <v>5</v>
      </c>
      <c r="I10" s="1">
        <v>1</v>
      </c>
      <c r="J10" s="1">
        <v>0</v>
      </c>
      <c r="K10" s="1">
        <v>3</v>
      </c>
      <c r="L10" s="1">
        <v>3</v>
      </c>
      <c r="M10" s="1">
        <v>1</v>
      </c>
      <c r="N10" s="1">
        <v>0</v>
      </c>
      <c r="O10" s="2">
        <f t="shared" si="0"/>
        <v>19</v>
      </c>
      <c r="P10" s="1">
        <v>2</v>
      </c>
      <c r="Q10" s="1">
        <v>5</v>
      </c>
      <c r="R10" s="1">
        <v>0</v>
      </c>
      <c r="S10" s="1">
        <v>3</v>
      </c>
      <c r="T10" s="1">
        <v>0</v>
      </c>
      <c r="U10" s="1">
        <v>1</v>
      </c>
      <c r="V10" s="1">
        <v>3</v>
      </c>
      <c r="W10" s="1">
        <v>3</v>
      </c>
      <c r="X10" s="1">
        <v>2</v>
      </c>
      <c r="Y10" s="1">
        <v>0</v>
      </c>
      <c r="Z10" s="2">
        <f t="shared" si="1"/>
        <v>19</v>
      </c>
      <c r="AA10" s="1">
        <v>3</v>
      </c>
      <c r="AB10" s="1">
        <v>2</v>
      </c>
      <c r="AC10" s="1">
        <v>3</v>
      </c>
      <c r="AD10" s="1">
        <v>3</v>
      </c>
      <c r="AE10" s="1">
        <v>0</v>
      </c>
      <c r="AF10" s="1">
        <v>0</v>
      </c>
      <c r="AG10" s="1">
        <v>3</v>
      </c>
      <c r="AH10" s="1">
        <v>1</v>
      </c>
      <c r="AI10" s="1">
        <v>0</v>
      </c>
      <c r="AJ10" s="1">
        <v>1</v>
      </c>
      <c r="AK10" s="2">
        <f t="shared" si="2"/>
        <v>16</v>
      </c>
      <c r="AL10" s="1">
        <v>1</v>
      </c>
      <c r="AM10" s="1">
        <v>1</v>
      </c>
      <c r="AN10" s="1">
        <v>3</v>
      </c>
      <c r="AO10" s="1">
        <v>3</v>
      </c>
      <c r="AP10" s="1">
        <v>0</v>
      </c>
      <c r="AQ10" s="1">
        <v>0</v>
      </c>
      <c r="AR10" s="1">
        <v>3</v>
      </c>
      <c r="AS10" s="1">
        <v>1</v>
      </c>
      <c r="AT10" s="1">
        <v>1</v>
      </c>
      <c r="AU10" s="1">
        <v>0</v>
      </c>
      <c r="AV10" s="2">
        <f t="shared" si="3"/>
        <v>13</v>
      </c>
      <c r="AW10" s="2">
        <f t="shared" si="4"/>
        <v>67</v>
      </c>
      <c r="AY10" s="20"/>
    </row>
    <row r="11" spans="1:51" ht="12.75">
      <c r="A11" s="4">
        <v>28</v>
      </c>
      <c r="B11" s="3" t="s">
        <v>80</v>
      </c>
      <c r="C11" s="3" t="s">
        <v>81</v>
      </c>
      <c r="D11" s="6" t="s">
        <v>13</v>
      </c>
      <c r="E11" s="1">
        <v>3</v>
      </c>
      <c r="F11" s="1">
        <v>5</v>
      </c>
      <c r="G11" s="1">
        <v>3</v>
      </c>
      <c r="H11" s="1">
        <v>5</v>
      </c>
      <c r="I11" s="1">
        <v>0</v>
      </c>
      <c r="J11" s="1">
        <v>1</v>
      </c>
      <c r="K11" s="1">
        <v>3</v>
      </c>
      <c r="L11" s="1">
        <v>3</v>
      </c>
      <c r="M11" s="1">
        <v>3</v>
      </c>
      <c r="N11" s="1">
        <v>1</v>
      </c>
      <c r="O11" s="2">
        <f t="shared" si="0"/>
        <v>27</v>
      </c>
      <c r="P11" s="1">
        <v>1</v>
      </c>
      <c r="Q11" s="1">
        <v>5</v>
      </c>
      <c r="R11" s="1">
        <v>1</v>
      </c>
      <c r="S11" s="1">
        <v>3</v>
      </c>
      <c r="T11" s="1">
        <v>5</v>
      </c>
      <c r="U11" s="1">
        <v>3</v>
      </c>
      <c r="V11" s="1">
        <v>5</v>
      </c>
      <c r="W11" s="1">
        <v>5</v>
      </c>
      <c r="X11" s="1">
        <v>2</v>
      </c>
      <c r="Y11" s="1">
        <v>0</v>
      </c>
      <c r="Z11" s="2">
        <f t="shared" si="1"/>
        <v>30</v>
      </c>
      <c r="AA11" s="1">
        <v>3</v>
      </c>
      <c r="AB11" s="1">
        <v>5</v>
      </c>
      <c r="AC11" s="1">
        <v>3</v>
      </c>
      <c r="AD11" s="1">
        <v>5</v>
      </c>
      <c r="AE11" s="1">
        <v>5</v>
      </c>
      <c r="AF11" s="1">
        <v>3</v>
      </c>
      <c r="AG11" s="1">
        <v>3</v>
      </c>
      <c r="AH11" s="1">
        <v>5</v>
      </c>
      <c r="AI11" s="1">
        <v>5</v>
      </c>
      <c r="AJ11" s="1">
        <v>0</v>
      </c>
      <c r="AK11" s="2">
        <f t="shared" si="2"/>
        <v>37</v>
      </c>
      <c r="AL11" s="1">
        <v>1</v>
      </c>
      <c r="AM11" s="1">
        <v>5</v>
      </c>
      <c r="AN11" s="1">
        <v>5</v>
      </c>
      <c r="AO11" s="1">
        <v>3</v>
      </c>
      <c r="AP11" s="1">
        <v>3</v>
      </c>
      <c r="AQ11" s="1">
        <v>0</v>
      </c>
      <c r="AR11" s="1">
        <v>3</v>
      </c>
      <c r="AS11" s="1">
        <v>0</v>
      </c>
      <c r="AT11" s="1">
        <v>2</v>
      </c>
      <c r="AU11" s="1">
        <v>0</v>
      </c>
      <c r="AV11" s="2">
        <f t="shared" si="3"/>
        <v>22</v>
      </c>
      <c r="AW11" s="2">
        <f t="shared" si="4"/>
        <v>116</v>
      </c>
      <c r="AY11" s="20"/>
    </row>
    <row r="12" spans="1:51" ht="12.75">
      <c r="A12" s="4">
        <v>48</v>
      </c>
      <c r="B12" s="3" t="s">
        <v>49</v>
      </c>
      <c r="C12" s="3" t="s">
        <v>12</v>
      </c>
      <c r="D12" s="6" t="s">
        <v>13</v>
      </c>
      <c r="E12" s="1">
        <v>1</v>
      </c>
      <c r="F12" s="1">
        <v>5</v>
      </c>
      <c r="G12" s="1">
        <v>5</v>
      </c>
      <c r="H12" s="1">
        <v>5</v>
      </c>
      <c r="I12" s="1">
        <v>1</v>
      </c>
      <c r="J12" s="1">
        <v>3</v>
      </c>
      <c r="K12" s="1">
        <v>3</v>
      </c>
      <c r="L12" s="1">
        <v>3</v>
      </c>
      <c r="M12" s="1">
        <v>2</v>
      </c>
      <c r="N12" s="1">
        <v>0</v>
      </c>
      <c r="O12" s="2">
        <f t="shared" si="0"/>
        <v>28</v>
      </c>
      <c r="U12" s="1">
        <v>3</v>
      </c>
      <c r="V12" s="1">
        <v>3</v>
      </c>
      <c r="W12" s="1">
        <v>2</v>
      </c>
      <c r="X12" s="1">
        <v>3</v>
      </c>
      <c r="Y12" s="1">
        <v>0</v>
      </c>
      <c r="Z12" s="2">
        <f t="shared" si="1"/>
        <v>11</v>
      </c>
      <c r="AH12" s="1">
        <v>3</v>
      </c>
      <c r="AK12" s="2">
        <f t="shared" si="2"/>
        <v>3</v>
      </c>
      <c r="AV12" s="2">
        <f t="shared" si="3"/>
        <v>0</v>
      </c>
      <c r="AW12" s="2">
        <f t="shared" si="4"/>
        <v>42</v>
      </c>
      <c r="AY12" s="20"/>
    </row>
    <row r="14" spans="1:49" ht="12.75">
      <c r="A14" s="4">
        <v>19</v>
      </c>
      <c r="B14" s="3" t="s">
        <v>38</v>
      </c>
      <c r="C14" s="3" t="s">
        <v>23</v>
      </c>
      <c r="D14" s="6" t="s">
        <v>27</v>
      </c>
      <c r="E14" s="1">
        <v>0</v>
      </c>
      <c r="F14" s="1">
        <v>1</v>
      </c>
      <c r="G14" s="1">
        <v>2</v>
      </c>
      <c r="H14" s="1">
        <v>0</v>
      </c>
      <c r="I14" s="1">
        <v>1</v>
      </c>
      <c r="J14" s="1">
        <v>0</v>
      </c>
      <c r="K14" s="1">
        <v>0</v>
      </c>
      <c r="L14" s="1">
        <v>0</v>
      </c>
      <c r="M14" s="1">
        <v>0</v>
      </c>
      <c r="N14" s="1">
        <v>2</v>
      </c>
      <c r="O14" s="2">
        <f aca="true" t="shared" si="5" ref="O14:O20">SUM(E14:N14)</f>
        <v>6</v>
      </c>
      <c r="P14" s="1">
        <v>0</v>
      </c>
      <c r="Q14" s="1">
        <v>0</v>
      </c>
      <c r="R14" s="1">
        <v>1</v>
      </c>
      <c r="S14" s="1">
        <v>1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2">
        <f aca="true" t="shared" si="6" ref="Z14:Z20">SUM(P14:Y14)</f>
        <v>2</v>
      </c>
      <c r="AA14" s="1">
        <v>0</v>
      </c>
      <c r="AB14" s="1">
        <v>1</v>
      </c>
      <c r="AC14" s="1">
        <v>1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2">
        <f aca="true" t="shared" si="7" ref="AK14:AK20">SUM(AA14:AJ14)</f>
        <v>2</v>
      </c>
      <c r="AL14" s="1">
        <v>0</v>
      </c>
      <c r="AM14" s="1">
        <v>2</v>
      </c>
      <c r="AN14" s="1">
        <v>0</v>
      </c>
      <c r="AO14" s="1">
        <v>1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2">
        <f aca="true" t="shared" si="8" ref="AV14:AV20">SUM(AL14:AU14)</f>
        <v>3</v>
      </c>
      <c r="AW14" s="2">
        <f aca="true" t="shared" si="9" ref="AW14:AW20">SUM(AV14,AK14,Z14,O14)</f>
        <v>13</v>
      </c>
    </row>
    <row r="15" spans="1:49" ht="12.75">
      <c r="A15" s="4">
        <v>45</v>
      </c>
      <c r="B15" s="3" t="s">
        <v>91</v>
      </c>
      <c r="C15" s="3" t="s">
        <v>15</v>
      </c>
      <c r="D15" s="6" t="s">
        <v>27</v>
      </c>
      <c r="E15" s="1">
        <v>0</v>
      </c>
      <c r="F15" s="1">
        <v>1</v>
      </c>
      <c r="G15" s="1">
        <v>0</v>
      </c>
      <c r="H15" s="1">
        <v>1</v>
      </c>
      <c r="I15" s="1">
        <v>1</v>
      </c>
      <c r="J15" s="1">
        <v>0</v>
      </c>
      <c r="K15" s="1">
        <v>0</v>
      </c>
      <c r="L15" s="1">
        <v>0</v>
      </c>
      <c r="M15" s="1">
        <v>0</v>
      </c>
      <c r="N15" s="1">
        <v>1</v>
      </c>
      <c r="O15" s="2">
        <f t="shared" si="5"/>
        <v>4</v>
      </c>
      <c r="P15" s="1">
        <v>0</v>
      </c>
      <c r="Q15" s="1">
        <v>3</v>
      </c>
      <c r="R15" s="1">
        <v>0</v>
      </c>
      <c r="S15" s="1">
        <v>0</v>
      </c>
      <c r="T15" s="1">
        <v>1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2">
        <f t="shared" si="6"/>
        <v>4</v>
      </c>
      <c r="AA15" s="1">
        <v>0</v>
      </c>
      <c r="AB15" s="1">
        <v>1</v>
      </c>
      <c r="AC15" s="1">
        <v>1</v>
      </c>
      <c r="AD15" s="1">
        <v>1</v>
      </c>
      <c r="AE15" s="1">
        <v>0</v>
      </c>
      <c r="AF15" s="1">
        <v>0</v>
      </c>
      <c r="AG15" s="1">
        <v>0</v>
      </c>
      <c r="AH15" s="1">
        <v>1</v>
      </c>
      <c r="AI15" s="1">
        <v>0</v>
      </c>
      <c r="AJ15" s="1">
        <v>0</v>
      </c>
      <c r="AK15" s="2">
        <f t="shared" si="7"/>
        <v>4</v>
      </c>
      <c r="AL15" s="1">
        <v>0</v>
      </c>
      <c r="AM15" s="1">
        <v>1</v>
      </c>
      <c r="AN15" s="1">
        <v>1</v>
      </c>
      <c r="AO15" s="1">
        <v>1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2">
        <f t="shared" si="8"/>
        <v>3</v>
      </c>
      <c r="AW15" s="2">
        <f t="shared" si="9"/>
        <v>15</v>
      </c>
    </row>
    <row r="16" spans="1:49" ht="12.75">
      <c r="A16" s="4">
        <v>30</v>
      </c>
      <c r="B16" s="3" t="s">
        <v>39</v>
      </c>
      <c r="C16" s="3" t="s">
        <v>15</v>
      </c>
      <c r="D16" s="6" t="s">
        <v>27</v>
      </c>
      <c r="E16" s="1">
        <v>0</v>
      </c>
      <c r="F16" s="1">
        <v>1</v>
      </c>
      <c r="G16" s="1">
        <v>2</v>
      </c>
      <c r="H16" s="1">
        <v>5</v>
      </c>
      <c r="I16" s="1">
        <v>2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2">
        <f t="shared" si="5"/>
        <v>10</v>
      </c>
      <c r="P16" s="1">
        <v>0</v>
      </c>
      <c r="Q16" s="1">
        <v>1</v>
      </c>
      <c r="R16" s="1">
        <v>0</v>
      </c>
      <c r="S16" s="1">
        <v>0</v>
      </c>
      <c r="T16" s="1">
        <v>2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2">
        <f t="shared" si="6"/>
        <v>3</v>
      </c>
      <c r="AA16" s="1">
        <v>3</v>
      </c>
      <c r="AB16" s="1">
        <v>0</v>
      </c>
      <c r="AC16" s="1">
        <v>1</v>
      </c>
      <c r="AD16" s="1">
        <v>1</v>
      </c>
      <c r="AE16" s="1">
        <v>2</v>
      </c>
      <c r="AF16" s="1">
        <v>0</v>
      </c>
      <c r="AG16" s="1">
        <v>0</v>
      </c>
      <c r="AH16" s="1">
        <v>0</v>
      </c>
      <c r="AI16" s="1">
        <v>0</v>
      </c>
      <c r="AJ16" s="1">
        <v>1</v>
      </c>
      <c r="AK16" s="2">
        <f t="shared" si="7"/>
        <v>8</v>
      </c>
      <c r="AL16" s="1">
        <v>0</v>
      </c>
      <c r="AM16" s="1">
        <v>1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2">
        <f t="shared" si="8"/>
        <v>1</v>
      </c>
      <c r="AW16" s="2">
        <f t="shared" si="9"/>
        <v>22</v>
      </c>
    </row>
    <row r="17" spans="1:49" ht="12.75">
      <c r="A17" s="4">
        <v>33</v>
      </c>
      <c r="B17" s="3" t="s">
        <v>82</v>
      </c>
      <c r="C17" s="3" t="s">
        <v>23</v>
      </c>
      <c r="D17" s="6" t="s">
        <v>27</v>
      </c>
      <c r="E17" s="1">
        <v>1</v>
      </c>
      <c r="F17" s="1">
        <v>5</v>
      </c>
      <c r="G17" s="1">
        <v>1</v>
      </c>
      <c r="H17" s="1">
        <v>0</v>
      </c>
      <c r="I17" s="1">
        <v>0</v>
      </c>
      <c r="J17" s="1">
        <v>0</v>
      </c>
      <c r="K17" s="1">
        <v>1</v>
      </c>
      <c r="L17" s="1">
        <v>3</v>
      </c>
      <c r="M17" s="1">
        <v>0</v>
      </c>
      <c r="N17" s="1">
        <v>1</v>
      </c>
      <c r="O17" s="2">
        <f t="shared" si="5"/>
        <v>12</v>
      </c>
      <c r="P17" s="1">
        <v>0</v>
      </c>
      <c r="Q17" s="1">
        <v>5</v>
      </c>
      <c r="R17" s="1">
        <v>2</v>
      </c>
      <c r="S17" s="1">
        <v>3</v>
      </c>
      <c r="T17" s="1">
        <v>1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2">
        <f t="shared" si="6"/>
        <v>11</v>
      </c>
      <c r="AA17" s="1">
        <v>0</v>
      </c>
      <c r="AB17" s="1">
        <v>0</v>
      </c>
      <c r="AC17" s="1">
        <v>1</v>
      </c>
      <c r="AD17" s="1">
        <v>3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1</v>
      </c>
      <c r="AK17" s="2">
        <f t="shared" si="7"/>
        <v>5</v>
      </c>
      <c r="AL17" s="1">
        <v>0</v>
      </c>
      <c r="AM17" s="1">
        <v>1</v>
      </c>
      <c r="AN17" s="1">
        <v>1</v>
      </c>
      <c r="AO17" s="1">
        <v>0</v>
      </c>
      <c r="AP17" s="1">
        <v>2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2">
        <f t="shared" si="8"/>
        <v>4</v>
      </c>
      <c r="AW17" s="2">
        <f t="shared" si="9"/>
        <v>32</v>
      </c>
    </row>
    <row r="18" spans="1:49" ht="12.75">
      <c r="A18" s="4">
        <v>46</v>
      </c>
      <c r="B18" s="3" t="s">
        <v>92</v>
      </c>
      <c r="C18" s="3" t="s">
        <v>24</v>
      </c>
      <c r="D18" s="6" t="s">
        <v>27</v>
      </c>
      <c r="E18" s="1">
        <v>0</v>
      </c>
      <c r="F18" s="1">
        <v>5</v>
      </c>
      <c r="G18" s="1">
        <v>2</v>
      </c>
      <c r="H18" s="1">
        <v>1</v>
      </c>
      <c r="I18" s="1">
        <v>2</v>
      </c>
      <c r="J18" s="1">
        <v>1</v>
      </c>
      <c r="K18" s="1">
        <v>0</v>
      </c>
      <c r="L18" s="1">
        <v>0</v>
      </c>
      <c r="M18" s="1">
        <v>1</v>
      </c>
      <c r="N18" s="1">
        <v>0</v>
      </c>
      <c r="O18" s="2">
        <f t="shared" si="5"/>
        <v>12</v>
      </c>
      <c r="P18" s="1">
        <v>0</v>
      </c>
      <c r="Q18" s="1">
        <v>2</v>
      </c>
      <c r="R18" s="1">
        <v>1</v>
      </c>
      <c r="S18" s="1">
        <v>3</v>
      </c>
      <c r="T18" s="1">
        <v>1</v>
      </c>
      <c r="U18" s="1">
        <v>1</v>
      </c>
      <c r="V18" s="1">
        <v>0</v>
      </c>
      <c r="W18" s="1">
        <v>2</v>
      </c>
      <c r="X18" s="1">
        <v>0</v>
      </c>
      <c r="Y18" s="1">
        <v>0</v>
      </c>
      <c r="Z18" s="2">
        <f t="shared" si="6"/>
        <v>10</v>
      </c>
      <c r="AA18" s="1">
        <v>0</v>
      </c>
      <c r="AB18" s="1">
        <v>5</v>
      </c>
      <c r="AC18" s="1">
        <v>2</v>
      </c>
      <c r="AD18" s="1">
        <v>5</v>
      </c>
      <c r="AE18" s="1">
        <v>3</v>
      </c>
      <c r="AF18" s="1">
        <v>0</v>
      </c>
      <c r="AG18" s="1">
        <v>0</v>
      </c>
      <c r="AH18" s="1">
        <v>2</v>
      </c>
      <c r="AI18" s="1">
        <v>0</v>
      </c>
      <c r="AJ18" s="1">
        <v>2</v>
      </c>
      <c r="AK18" s="2">
        <f t="shared" si="7"/>
        <v>19</v>
      </c>
      <c r="AL18" s="1">
        <v>0</v>
      </c>
      <c r="AM18" s="1">
        <v>3</v>
      </c>
      <c r="AN18" s="1">
        <v>2</v>
      </c>
      <c r="AO18" s="1">
        <v>0</v>
      </c>
      <c r="AP18" s="1">
        <v>2</v>
      </c>
      <c r="AQ18" s="1">
        <v>1</v>
      </c>
      <c r="AR18" s="1">
        <v>0</v>
      </c>
      <c r="AS18" s="1">
        <v>2</v>
      </c>
      <c r="AT18" s="1">
        <v>0</v>
      </c>
      <c r="AU18" s="1">
        <v>1</v>
      </c>
      <c r="AV18" s="2">
        <f t="shared" si="8"/>
        <v>11</v>
      </c>
      <c r="AW18" s="2">
        <f t="shared" si="9"/>
        <v>52</v>
      </c>
    </row>
    <row r="19" spans="1:49" ht="12.75">
      <c r="A19" s="4">
        <v>1</v>
      </c>
      <c r="B19" s="3" t="s">
        <v>61</v>
      </c>
      <c r="C19" s="3" t="s">
        <v>14</v>
      </c>
      <c r="D19" s="6" t="s">
        <v>27</v>
      </c>
      <c r="E19" s="1">
        <v>1</v>
      </c>
      <c r="F19" s="1">
        <v>5</v>
      </c>
      <c r="G19" s="1">
        <v>3</v>
      </c>
      <c r="H19" s="1">
        <v>3</v>
      </c>
      <c r="I19" s="1">
        <v>1</v>
      </c>
      <c r="J19" s="1">
        <v>0</v>
      </c>
      <c r="K19" s="1">
        <v>0</v>
      </c>
      <c r="L19" s="1">
        <v>1</v>
      </c>
      <c r="M19" s="1">
        <v>1</v>
      </c>
      <c r="N19" s="1">
        <v>0</v>
      </c>
      <c r="O19" s="2">
        <f t="shared" si="5"/>
        <v>15</v>
      </c>
      <c r="P19" s="1">
        <v>0</v>
      </c>
      <c r="Q19" s="1">
        <v>5</v>
      </c>
      <c r="R19" s="1">
        <v>2</v>
      </c>
      <c r="S19" s="1">
        <v>3</v>
      </c>
      <c r="T19" s="1">
        <v>3</v>
      </c>
      <c r="U19" s="1">
        <v>1</v>
      </c>
      <c r="V19" s="1">
        <v>0</v>
      </c>
      <c r="W19" s="1">
        <v>0</v>
      </c>
      <c r="X19" s="1">
        <v>0</v>
      </c>
      <c r="Y19" s="1">
        <v>3</v>
      </c>
      <c r="Z19" s="2">
        <f t="shared" si="6"/>
        <v>17</v>
      </c>
      <c r="AA19" s="1">
        <v>0</v>
      </c>
      <c r="AB19" s="1">
        <v>5</v>
      </c>
      <c r="AC19" s="1">
        <v>0</v>
      </c>
      <c r="AD19" s="1">
        <v>3</v>
      </c>
      <c r="AE19" s="1">
        <v>2</v>
      </c>
      <c r="AF19" s="1">
        <v>0</v>
      </c>
      <c r="AG19" s="1">
        <v>0</v>
      </c>
      <c r="AH19" s="1">
        <v>2</v>
      </c>
      <c r="AI19" s="1">
        <v>0</v>
      </c>
      <c r="AJ19" s="1">
        <v>1</v>
      </c>
      <c r="AK19" s="2">
        <f t="shared" si="7"/>
        <v>13</v>
      </c>
      <c r="AL19" s="1">
        <v>0</v>
      </c>
      <c r="AM19" s="1">
        <v>5</v>
      </c>
      <c r="AN19" s="1">
        <v>1</v>
      </c>
      <c r="AO19" s="1">
        <v>3</v>
      </c>
      <c r="AP19" s="1">
        <v>2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2">
        <f t="shared" si="8"/>
        <v>11</v>
      </c>
      <c r="AW19" s="2">
        <f t="shared" si="9"/>
        <v>56</v>
      </c>
    </row>
    <row r="20" spans="1:49" ht="12.75">
      <c r="A20" s="4">
        <v>44</v>
      </c>
      <c r="B20" s="3" t="s">
        <v>90</v>
      </c>
      <c r="C20" s="3" t="s">
        <v>16</v>
      </c>
      <c r="D20" s="6" t="s">
        <v>27</v>
      </c>
      <c r="E20" s="1">
        <v>3</v>
      </c>
      <c r="F20" s="1">
        <v>5</v>
      </c>
      <c r="G20" s="1">
        <v>1</v>
      </c>
      <c r="H20" s="1">
        <v>3</v>
      </c>
      <c r="I20" s="1">
        <v>5</v>
      </c>
      <c r="J20" s="1">
        <v>0</v>
      </c>
      <c r="K20" s="1">
        <v>5</v>
      </c>
      <c r="L20" s="1">
        <v>3</v>
      </c>
      <c r="M20" s="1">
        <v>2</v>
      </c>
      <c r="N20" s="1">
        <v>2</v>
      </c>
      <c r="O20" s="2">
        <f t="shared" si="5"/>
        <v>29</v>
      </c>
      <c r="P20" s="1">
        <v>1</v>
      </c>
      <c r="Q20" s="1">
        <v>3</v>
      </c>
      <c r="R20" s="1">
        <v>2</v>
      </c>
      <c r="S20" s="1">
        <v>3</v>
      </c>
      <c r="T20" s="1">
        <v>1</v>
      </c>
      <c r="U20" s="1">
        <v>0</v>
      </c>
      <c r="V20" s="1">
        <v>1</v>
      </c>
      <c r="W20" s="1">
        <v>0</v>
      </c>
      <c r="X20" s="1">
        <v>1</v>
      </c>
      <c r="Y20" s="1">
        <v>3</v>
      </c>
      <c r="Z20" s="2">
        <f t="shared" si="6"/>
        <v>15</v>
      </c>
      <c r="AA20" s="1">
        <v>0</v>
      </c>
      <c r="AB20" s="1">
        <v>3</v>
      </c>
      <c r="AC20" s="1">
        <v>1</v>
      </c>
      <c r="AD20" s="1">
        <v>1</v>
      </c>
      <c r="AE20" s="1">
        <v>1</v>
      </c>
      <c r="AF20" s="1">
        <v>0</v>
      </c>
      <c r="AG20" s="1">
        <v>5</v>
      </c>
      <c r="AH20" s="1">
        <v>1</v>
      </c>
      <c r="AI20" s="1">
        <v>0</v>
      </c>
      <c r="AJ20" s="1">
        <v>3</v>
      </c>
      <c r="AK20" s="2">
        <f t="shared" si="7"/>
        <v>15</v>
      </c>
      <c r="AL20" s="1">
        <v>0</v>
      </c>
      <c r="AM20" s="1">
        <v>1</v>
      </c>
      <c r="AN20" s="1">
        <v>2</v>
      </c>
      <c r="AO20" s="1">
        <v>0</v>
      </c>
      <c r="AP20" s="1">
        <v>0</v>
      </c>
      <c r="AQ20" s="1">
        <v>0</v>
      </c>
      <c r="AR20" s="1">
        <v>0</v>
      </c>
      <c r="AS20" s="1">
        <v>1</v>
      </c>
      <c r="AT20" s="1">
        <v>0</v>
      </c>
      <c r="AU20" s="1">
        <v>5</v>
      </c>
      <c r="AV20" s="2">
        <f t="shared" si="8"/>
        <v>9</v>
      </c>
      <c r="AW20" s="2">
        <f t="shared" si="9"/>
        <v>68</v>
      </c>
    </row>
    <row r="21" spans="1:52" s="2" customFormat="1" ht="12.75">
      <c r="A21" s="10"/>
      <c r="B21" s="13"/>
      <c r="C21" s="13"/>
      <c r="D21" s="13"/>
      <c r="AX21" s="11"/>
      <c r="AZ21" s="11"/>
    </row>
    <row r="22" spans="1:49" ht="12.75">
      <c r="A22" s="4">
        <v>27</v>
      </c>
      <c r="B22" s="3" t="s">
        <v>79</v>
      </c>
      <c r="C22" s="3" t="s">
        <v>12</v>
      </c>
      <c r="D22" s="6" t="s">
        <v>18</v>
      </c>
      <c r="E22" s="1">
        <v>0</v>
      </c>
      <c r="F22" s="1">
        <v>1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2">
        <f>SUM(E22:N22)</f>
        <v>1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2">
        <f>SUM(P22:Y22)</f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1</v>
      </c>
      <c r="AG22" s="1">
        <v>0</v>
      </c>
      <c r="AH22" s="1">
        <v>0</v>
      </c>
      <c r="AI22" s="1">
        <v>0</v>
      </c>
      <c r="AJ22" s="1">
        <v>0</v>
      </c>
      <c r="AK22" s="2">
        <f>SUM(AA22:AJ22)</f>
        <v>1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2">
        <f>SUM(AL22:AU22)</f>
        <v>0</v>
      </c>
      <c r="AW22" s="2">
        <f>SUM(AV22,AK22,Z22,O22)</f>
        <v>2</v>
      </c>
    </row>
    <row r="23" spans="1:49" ht="12.75">
      <c r="A23" s="4">
        <v>39</v>
      </c>
      <c r="B23" s="3" t="s">
        <v>86</v>
      </c>
      <c r="C23" s="3" t="s">
        <v>16</v>
      </c>
      <c r="D23" s="6" t="s">
        <v>18</v>
      </c>
      <c r="E23" s="1">
        <v>0</v>
      </c>
      <c r="F23" s="1">
        <v>0</v>
      </c>
      <c r="G23" s="1">
        <v>0</v>
      </c>
      <c r="H23" s="1">
        <v>2</v>
      </c>
      <c r="I23" s="1">
        <v>0</v>
      </c>
      <c r="J23" s="1">
        <v>0</v>
      </c>
      <c r="K23" s="1">
        <v>1</v>
      </c>
      <c r="L23" s="1">
        <v>0</v>
      </c>
      <c r="M23" s="1">
        <v>0</v>
      </c>
      <c r="N23" s="1">
        <v>0</v>
      </c>
      <c r="O23" s="2">
        <f>SUM(E23:N23)</f>
        <v>3</v>
      </c>
      <c r="P23" s="1">
        <v>0</v>
      </c>
      <c r="Q23" s="1">
        <v>0</v>
      </c>
      <c r="R23" s="1">
        <v>0</v>
      </c>
      <c r="S23" s="1">
        <v>1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2">
        <f>SUM(P23:Y23)</f>
        <v>1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2">
        <f>SUM(AA23:AJ23)</f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2">
        <f>SUM(AL23:AU23)</f>
        <v>0</v>
      </c>
      <c r="AW23" s="2">
        <f>SUM(AV23,AK23,Z23,O23)</f>
        <v>4</v>
      </c>
    </row>
    <row r="24" spans="1:49" ht="12.75">
      <c r="A24" s="4">
        <v>21</v>
      </c>
      <c r="B24" s="3" t="s">
        <v>74</v>
      </c>
      <c r="C24" s="3" t="s">
        <v>70</v>
      </c>
      <c r="D24" s="6" t="s">
        <v>18</v>
      </c>
      <c r="E24" s="1">
        <v>0</v>
      </c>
      <c r="F24" s="1">
        <v>1</v>
      </c>
      <c r="G24" s="1">
        <v>3</v>
      </c>
      <c r="H24" s="1">
        <v>0</v>
      </c>
      <c r="I24" s="1">
        <v>1</v>
      </c>
      <c r="J24" s="1">
        <v>0</v>
      </c>
      <c r="K24" s="1">
        <v>2</v>
      </c>
      <c r="L24" s="1">
        <v>0</v>
      </c>
      <c r="M24" s="1">
        <v>0</v>
      </c>
      <c r="N24" s="1">
        <v>0</v>
      </c>
      <c r="O24" s="2">
        <f>SUM(E24:N24)</f>
        <v>7</v>
      </c>
      <c r="P24" s="1">
        <v>0</v>
      </c>
      <c r="Q24" s="1">
        <v>1</v>
      </c>
      <c r="R24" s="1">
        <v>0</v>
      </c>
      <c r="S24" s="1">
        <v>0</v>
      </c>
      <c r="T24" s="1">
        <v>1</v>
      </c>
      <c r="U24" s="1">
        <v>0</v>
      </c>
      <c r="V24" s="1">
        <v>0</v>
      </c>
      <c r="W24" s="1">
        <v>0</v>
      </c>
      <c r="X24" s="1">
        <v>1</v>
      </c>
      <c r="Y24" s="1">
        <v>0</v>
      </c>
      <c r="Z24" s="2">
        <f>SUM(P24:Y24)</f>
        <v>3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2">
        <f>SUM(AA24:AJ24)</f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2">
        <f>SUM(AL24:AU24)</f>
        <v>0</v>
      </c>
      <c r="AW24" s="2">
        <f>SUM(AV24,AK24,Z24,O24)</f>
        <v>10</v>
      </c>
    </row>
    <row r="25" spans="1:52" s="2" customFormat="1" ht="12.75">
      <c r="A25" s="10"/>
      <c r="B25" s="13"/>
      <c r="C25" s="13"/>
      <c r="D25" s="13"/>
      <c r="AX25" s="11"/>
      <c r="AZ25" s="11"/>
    </row>
    <row r="26" spans="1:49" ht="12.75">
      <c r="A26" s="4">
        <v>55</v>
      </c>
      <c r="B26" s="3" t="s">
        <v>96</v>
      </c>
      <c r="C26" s="3" t="s">
        <v>23</v>
      </c>
      <c r="D26" s="6" t="s">
        <v>97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2">
        <f aca="true" t="shared" si="10" ref="O26:O34">SUM(E26:N26)</f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2">
        <f aca="true" t="shared" si="11" ref="Z26:Z34">SUM(P26:Y26)</f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2">
        <f aca="true" t="shared" si="12" ref="AK26:AK34">SUM(AA26:AJ26)</f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2">
        <f aca="true" t="shared" si="13" ref="AV26:AV34">SUM(AL26:AU26)</f>
        <v>0</v>
      </c>
      <c r="AW26" s="2">
        <f aca="true" t="shared" si="14" ref="AW26:AW34">SUM(AV26,AK26,Z26,O26)</f>
        <v>0</v>
      </c>
    </row>
    <row r="27" spans="1:49" ht="12.75">
      <c r="A27" s="4">
        <v>54</v>
      </c>
      <c r="B27" s="3" t="s">
        <v>95</v>
      </c>
      <c r="C27" s="3" t="s">
        <v>23</v>
      </c>
      <c r="D27" s="6" t="s">
        <v>97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2">
        <f t="shared" si="10"/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2">
        <f t="shared" si="11"/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2">
        <f t="shared" si="12"/>
        <v>0</v>
      </c>
      <c r="AL27" s="1">
        <v>0</v>
      </c>
      <c r="AM27" s="1">
        <v>5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2">
        <f t="shared" si="13"/>
        <v>5</v>
      </c>
      <c r="AW27" s="2">
        <f t="shared" si="14"/>
        <v>5</v>
      </c>
    </row>
    <row r="28" spans="1:49" ht="12.75">
      <c r="A28" s="4">
        <v>7</v>
      </c>
      <c r="B28" s="3" t="s">
        <v>63</v>
      </c>
      <c r="C28" s="3" t="s">
        <v>15</v>
      </c>
      <c r="D28" s="6" t="s">
        <v>97</v>
      </c>
      <c r="E28" s="1">
        <v>0</v>
      </c>
      <c r="F28" s="1">
        <v>0</v>
      </c>
      <c r="G28" s="1">
        <v>0</v>
      </c>
      <c r="H28" s="1">
        <v>1</v>
      </c>
      <c r="I28" s="1">
        <v>1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2">
        <f t="shared" si="10"/>
        <v>2</v>
      </c>
      <c r="P28" s="1">
        <v>0</v>
      </c>
      <c r="Q28" s="1">
        <v>1</v>
      </c>
      <c r="R28" s="1">
        <v>2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2">
        <f t="shared" si="11"/>
        <v>3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2">
        <f t="shared" si="12"/>
        <v>0</v>
      </c>
      <c r="AL28" s="1">
        <v>0</v>
      </c>
      <c r="AM28" s="1">
        <v>0</v>
      </c>
      <c r="AN28" s="1">
        <v>1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2">
        <f t="shared" si="13"/>
        <v>1</v>
      </c>
      <c r="AW28" s="2">
        <f t="shared" si="14"/>
        <v>6</v>
      </c>
    </row>
    <row r="29" spans="1:49" ht="12.75">
      <c r="A29" s="4">
        <v>35</v>
      </c>
      <c r="B29" s="3" t="s">
        <v>84</v>
      </c>
      <c r="C29" s="3" t="s">
        <v>14</v>
      </c>
      <c r="D29" s="6" t="s">
        <v>97</v>
      </c>
      <c r="E29" s="1">
        <v>0</v>
      </c>
      <c r="F29" s="1">
        <v>0</v>
      </c>
      <c r="G29" s="1">
        <v>1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2">
        <f t="shared" si="10"/>
        <v>1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2">
        <f t="shared" si="11"/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2">
        <f t="shared" si="12"/>
        <v>0</v>
      </c>
      <c r="AL29" s="1">
        <v>0</v>
      </c>
      <c r="AM29" s="1">
        <v>5</v>
      </c>
      <c r="AN29" s="1">
        <v>0</v>
      </c>
      <c r="AO29" s="1">
        <v>0</v>
      </c>
      <c r="AP29" s="1">
        <v>1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2">
        <f t="shared" si="13"/>
        <v>6</v>
      </c>
      <c r="AW29" s="2">
        <f t="shared" si="14"/>
        <v>7</v>
      </c>
    </row>
    <row r="30" spans="1:49" ht="12.75">
      <c r="A30" s="4">
        <v>11</v>
      </c>
      <c r="B30" s="3" t="s">
        <v>65</v>
      </c>
      <c r="C30" s="3" t="s">
        <v>23</v>
      </c>
      <c r="D30" s="6" t="s">
        <v>97</v>
      </c>
      <c r="E30" s="1">
        <v>0</v>
      </c>
      <c r="F30" s="1">
        <v>0</v>
      </c>
      <c r="G30" s="1">
        <v>1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2</v>
      </c>
      <c r="O30" s="2">
        <f t="shared" si="10"/>
        <v>3</v>
      </c>
      <c r="P30" s="1">
        <v>0</v>
      </c>
      <c r="Q30" s="1">
        <v>1</v>
      </c>
      <c r="R30" s="1">
        <v>0</v>
      </c>
      <c r="S30" s="1">
        <v>0</v>
      </c>
      <c r="T30" s="1">
        <v>1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2">
        <f t="shared" si="11"/>
        <v>2</v>
      </c>
      <c r="AA30" s="1">
        <v>0</v>
      </c>
      <c r="AB30" s="1">
        <v>0</v>
      </c>
      <c r="AC30" s="1">
        <v>1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2">
        <f t="shared" si="12"/>
        <v>1</v>
      </c>
      <c r="AL30" s="1">
        <v>0</v>
      </c>
      <c r="AM30" s="1">
        <v>1</v>
      </c>
      <c r="AN30" s="1">
        <v>1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2">
        <f t="shared" si="13"/>
        <v>2</v>
      </c>
      <c r="AW30" s="2">
        <f t="shared" si="14"/>
        <v>8</v>
      </c>
    </row>
    <row r="31" spans="1:49" ht="12.75">
      <c r="A31" s="4">
        <v>13</v>
      </c>
      <c r="B31" s="3" t="s">
        <v>67</v>
      </c>
      <c r="C31" s="3" t="s">
        <v>23</v>
      </c>
      <c r="D31" s="6" t="s">
        <v>97</v>
      </c>
      <c r="E31" s="1">
        <v>0</v>
      </c>
      <c r="F31" s="1">
        <v>3</v>
      </c>
      <c r="G31" s="1">
        <v>1</v>
      </c>
      <c r="H31" s="1">
        <v>1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1</v>
      </c>
      <c r="O31" s="2">
        <f t="shared" si="10"/>
        <v>6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1</v>
      </c>
      <c r="Z31" s="2">
        <f t="shared" si="11"/>
        <v>1</v>
      </c>
      <c r="AA31" s="1">
        <v>1</v>
      </c>
      <c r="AB31" s="1">
        <v>1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1</v>
      </c>
      <c r="AI31" s="1">
        <v>0</v>
      </c>
      <c r="AJ31" s="1">
        <v>0</v>
      </c>
      <c r="AK31" s="2">
        <f t="shared" si="12"/>
        <v>3</v>
      </c>
      <c r="AL31" s="1">
        <v>0</v>
      </c>
      <c r="AM31" s="1">
        <v>0</v>
      </c>
      <c r="AN31" s="1">
        <v>0</v>
      </c>
      <c r="AO31" s="1">
        <v>1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5</v>
      </c>
      <c r="AV31" s="2">
        <f t="shared" si="13"/>
        <v>6</v>
      </c>
      <c r="AW31" s="2">
        <f t="shared" si="14"/>
        <v>16</v>
      </c>
    </row>
    <row r="32" spans="1:51" ht="12.75">
      <c r="A32" s="4">
        <v>2</v>
      </c>
      <c r="B32" s="3" t="s">
        <v>22</v>
      </c>
      <c r="C32" s="3" t="s">
        <v>23</v>
      </c>
      <c r="D32" s="6" t="s">
        <v>97</v>
      </c>
      <c r="E32" s="1">
        <v>0</v>
      </c>
      <c r="F32" s="1">
        <v>0</v>
      </c>
      <c r="G32" s="1">
        <v>1</v>
      </c>
      <c r="H32" s="1">
        <v>3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2">
        <f t="shared" si="10"/>
        <v>4</v>
      </c>
      <c r="P32" s="1">
        <v>1</v>
      </c>
      <c r="Q32" s="1">
        <v>1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2">
        <f t="shared" si="11"/>
        <v>2</v>
      </c>
      <c r="AA32" s="1">
        <v>0</v>
      </c>
      <c r="AB32" s="1">
        <v>5</v>
      </c>
      <c r="AC32" s="1">
        <v>1</v>
      </c>
      <c r="AD32" s="1">
        <v>3</v>
      </c>
      <c r="AE32" s="1">
        <v>1</v>
      </c>
      <c r="AF32" s="1">
        <v>1</v>
      </c>
      <c r="AG32" s="1">
        <v>0</v>
      </c>
      <c r="AH32" s="1">
        <v>0</v>
      </c>
      <c r="AI32" s="1">
        <v>0</v>
      </c>
      <c r="AJ32" s="1">
        <v>0</v>
      </c>
      <c r="AK32" s="2">
        <f t="shared" si="12"/>
        <v>11</v>
      </c>
      <c r="AL32" s="1">
        <v>0</v>
      </c>
      <c r="AM32" s="1">
        <v>1</v>
      </c>
      <c r="AN32" s="1">
        <v>1</v>
      </c>
      <c r="AO32" s="1">
        <v>1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2">
        <f t="shared" si="13"/>
        <v>3</v>
      </c>
      <c r="AW32" s="2">
        <f t="shared" si="14"/>
        <v>20</v>
      </c>
      <c r="AY32" s="20"/>
    </row>
    <row r="33" spans="1:49" ht="12.75">
      <c r="A33" s="4">
        <v>16</v>
      </c>
      <c r="B33" s="3" t="s">
        <v>46</v>
      </c>
      <c r="C33" s="3" t="s">
        <v>70</v>
      </c>
      <c r="D33" s="6" t="s">
        <v>97</v>
      </c>
      <c r="E33" s="1">
        <v>0</v>
      </c>
      <c r="F33" s="1">
        <v>2</v>
      </c>
      <c r="G33" s="1">
        <v>0</v>
      </c>
      <c r="H33" s="1">
        <v>1</v>
      </c>
      <c r="I33" s="1">
        <v>1</v>
      </c>
      <c r="J33" s="1">
        <v>0</v>
      </c>
      <c r="K33" s="1">
        <v>0</v>
      </c>
      <c r="L33" s="1">
        <v>1</v>
      </c>
      <c r="M33" s="1">
        <v>0</v>
      </c>
      <c r="N33" s="1">
        <v>0</v>
      </c>
      <c r="O33" s="2">
        <f t="shared" si="10"/>
        <v>5</v>
      </c>
      <c r="P33" s="1">
        <v>0</v>
      </c>
      <c r="Q33" s="1">
        <v>3</v>
      </c>
      <c r="R33" s="1">
        <v>3</v>
      </c>
      <c r="S33" s="1">
        <v>3</v>
      </c>
      <c r="T33" s="1">
        <v>0</v>
      </c>
      <c r="U33" s="1">
        <v>0</v>
      </c>
      <c r="V33" s="1">
        <v>1</v>
      </c>
      <c r="W33" s="1">
        <v>1</v>
      </c>
      <c r="X33" s="1">
        <v>0</v>
      </c>
      <c r="Y33" s="1">
        <v>0</v>
      </c>
      <c r="Z33" s="2">
        <f t="shared" si="11"/>
        <v>11</v>
      </c>
      <c r="AA33" s="1">
        <v>0</v>
      </c>
      <c r="AB33" s="1">
        <v>5</v>
      </c>
      <c r="AC33" s="1">
        <v>2</v>
      </c>
      <c r="AD33" s="1">
        <v>3</v>
      </c>
      <c r="AE33" s="1">
        <v>0</v>
      </c>
      <c r="AF33" s="1">
        <v>0</v>
      </c>
      <c r="AG33" s="1">
        <v>2</v>
      </c>
      <c r="AH33" s="1">
        <v>0</v>
      </c>
      <c r="AI33" s="1">
        <v>0</v>
      </c>
      <c r="AJ33" s="1">
        <v>0</v>
      </c>
      <c r="AK33" s="2">
        <f t="shared" si="12"/>
        <v>12</v>
      </c>
      <c r="AL33" s="1">
        <v>0</v>
      </c>
      <c r="AM33" s="1">
        <v>5</v>
      </c>
      <c r="AN33" s="1">
        <v>0</v>
      </c>
      <c r="AO33" s="1">
        <v>1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2">
        <f t="shared" si="13"/>
        <v>6</v>
      </c>
      <c r="AW33" s="2">
        <f t="shared" si="14"/>
        <v>34</v>
      </c>
    </row>
    <row r="34" spans="1:49" ht="12.75">
      <c r="A34" s="4">
        <v>32</v>
      </c>
      <c r="B34" s="3" t="s">
        <v>47</v>
      </c>
      <c r="C34" s="3" t="s">
        <v>14</v>
      </c>
      <c r="D34" s="6" t="s">
        <v>97</v>
      </c>
      <c r="E34" s="1">
        <v>0</v>
      </c>
      <c r="F34" s="1">
        <v>0</v>
      </c>
      <c r="G34" s="1">
        <v>3</v>
      </c>
      <c r="H34" s="1">
        <v>2</v>
      </c>
      <c r="I34" s="1">
        <v>0</v>
      </c>
      <c r="J34" s="1">
        <v>0</v>
      </c>
      <c r="K34" s="1">
        <v>5</v>
      </c>
      <c r="L34" s="1">
        <v>1</v>
      </c>
      <c r="M34" s="1">
        <v>0</v>
      </c>
      <c r="N34" s="1">
        <v>1</v>
      </c>
      <c r="O34" s="2">
        <f t="shared" si="10"/>
        <v>12</v>
      </c>
      <c r="P34" s="1">
        <v>0</v>
      </c>
      <c r="Q34" s="1">
        <v>0</v>
      </c>
      <c r="R34" s="1">
        <v>3</v>
      </c>
      <c r="S34" s="1">
        <v>5</v>
      </c>
      <c r="T34" s="1">
        <v>0</v>
      </c>
      <c r="U34" s="1">
        <v>0</v>
      </c>
      <c r="V34" s="1">
        <v>0</v>
      </c>
      <c r="W34" s="1">
        <v>1</v>
      </c>
      <c r="X34" s="1">
        <v>0</v>
      </c>
      <c r="Y34" s="1">
        <v>3</v>
      </c>
      <c r="Z34" s="2">
        <f t="shared" si="11"/>
        <v>12</v>
      </c>
      <c r="AA34" s="1">
        <v>0</v>
      </c>
      <c r="AB34" s="1">
        <v>0</v>
      </c>
      <c r="AC34" s="1">
        <v>5</v>
      </c>
      <c r="AD34" s="1">
        <v>5</v>
      </c>
      <c r="AE34" s="1">
        <v>0</v>
      </c>
      <c r="AF34" s="1">
        <v>0</v>
      </c>
      <c r="AG34" s="1">
        <v>0</v>
      </c>
      <c r="AH34" s="1">
        <v>1</v>
      </c>
      <c r="AI34" s="1">
        <v>0</v>
      </c>
      <c r="AJ34" s="1">
        <v>1</v>
      </c>
      <c r="AK34" s="2">
        <f t="shared" si="12"/>
        <v>12</v>
      </c>
      <c r="AL34" s="1">
        <v>1</v>
      </c>
      <c r="AM34" s="1">
        <v>5</v>
      </c>
      <c r="AN34" s="1">
        <v>5</v>
      </c>
      <c r="AO34" s="1">
        <v>3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1</v>
      </c>
      <c r="AV34" s="2">
        <f t="shared" si="13"/>
        <v>15</v>
      </c>
      <c r="AW34" s="2">
        <f t="shared" si="14"/>
        <v>51</v>
      </c>
    </row>
    <row r="35" spans="1:52" s="2" customFormat="1" ht="12.75">
      <c r="A35" s="10"/>
      <c r="B35" s="13"/>
      <c r="C35" s="13"/>
      <c r="D35" s="13"/>
      <c r="AX35" s="11"/>
      <c r="AZ35" s="11"/>
    </row>
    <row r="36" spans="1:49" ht="12.75">
      <c r="A36" s="4">
        <v>25</v>
      </c>
      <c r="B36" s="3" t="s">
        <v>53</v>
      </c>
      <c r="C36" s="3" t="s">
        <v>16</v>
      </c>
      <c r="D36" s="6" t="s">
        <v>59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2">
        <f>SUM(E36:N36)</f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2">
        <f>SUM(P36:Y36)</f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2">
        <f>SUM(AA36:AJ36)</f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2">
        <f>SUM(AL36:AU36)</f>
        <v>0</v>
      </c>
      <c r="AW36" s="2">
        <f>SUM(AV36,AK36,Z36,O36)</f>
        <v>0</v>
      </c>
    </row>
    <row r="37" spans="1:49" ht="12.75">
      <c r="A37" s="4">
        <v>6</v>
      </c>
      <c r="B37" s="3" t="s">
        <v>30</v>
      </c>
      <c r="C37" s="3" t="s">
        <v>23</v>
      </c>
      <c r="D37" s="6" t="s">
        <v>59</v>
      </c>
      <c r="E37" s="1">
        <v>0</v>
      </c>
      <c r="F37" s="1">
        <v>0</v>
      </c>
      <c r="G37" s="1">
        <v>0</v>
      </c>
      <c r="H37" s="1">
        <v>1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2">
        <f>SUM(E37:N37)</f>
        <v>1</v>
      </c>
      <c r="P37" s="1">
        <v>1</v>
      </c>
      <c r="Q37" s="1">
        <v>0</v>
      </c>
      <c r="R37" s="1">
        <v>1</v>
      </c>
      <c r="S37" s="1">
        <v>1</v>
      </c>
      <c r="T37" s="1">
        <v>0</v>
      </c>
      <c r="U37" s="1">
        <v>0</v>
      </c>
      <c r="V37" s="1">
        <v>1</v>
      </c>
      <c r="W37" s="1">
        <v>0</v>
      </c>
      <c r="X37" s="1">
        <v>0</v>
      </c>
      <c r="Y37" s="1">
        <v>0</v>
      </c>
      <c r="Z37" s="2">
        <f>SUM(P37:Y37)</f>
        <v>4</v>
      </c>
      <c r="AA37" s="1">
        <v>0</v>
      </c>
      <c r="AB37" s="1">
        <v>0</v>
      </c>
      <c r="AC37" s="1">
        <v>0</v>
      </c>
      <c r="AD37" s="1">
        <v>1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2">
        <f>SUM(AA37:AJ37)</f>
        <v>1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2">
        <f>SUM(AL37:AU37)</f>
        <v>0</v>
      </c>
      <c r="AW37" s="2">
        <f>SUM(AV37,AK37,Z37,O37)</f>
        <v>6</v>
      </c>
    </row>
    <row r="38" spans="1:49" ht="12.75">
      <c r="A38" s="4">
        <v>29</v>
      </c>
      <c r="B38" s="3" t="s">
        <v>40</v>
      </c>
      <c r="C38" s="3" t="s">
        <v>23</v>
      </c>
      <c r="D38" s="6" t="s">
        <v>59</v>
      </c>
      <c r="E38" s="1">
        <v>0</v>
      </c>
      <c r="F38" s="1">
        <v>0</v>
      </c>
      <c r="G38" s="1">
        <v>1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2">
        <f>SUM(E38:N38)</f>
        <v>1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5</v>
      </c>
      <c r="W38" s="1">
        <v>0</v>
      </c>
      <c r="X38" s="1">
        <v>0</v>
      </c>
      <c r="Y38" s="1">
        <v>0</v>
      </c>
      <c r="Z38" s="2">
        <f>SUM(P38:Y38)</f>
        <v>5</v>
      </c>
      <c r="AA38" s="1">
        <v>0</v>
      </c>
      <c r="AB38" s="1">
        <v>0</v>
      </c>
      <c r="AC38" s="1">
        <v>0</v>
      </c>
      <c r="AD38" s="1">
        <v>1</v>
      </c>
      <c r="AE38" s="1">
        <v>0</v>
      </c>
      <c r="AF38" s="1">
        <v>0</v>
      </c>
      <c r="AG38" s="1">
        <v>0</v>
      </c>
      <c r="AH38" s="1">
        <v>0</v>
      </c>
      <c r="AI38" s="1">
        <v>1</v>
      </c>
      <c r="AJ38" s="1">
        <v>1</v>
      </c>
      <c r="AK38" s="2">
        <f>SUM(AA38:AJ38)</f>
        <v>3</v>
      </c>
      <c r="AL38" s="1">
        <v>0</v>
      </c>
      <c r="AM38" s="1">
        <v>0</v>
      </c>
      <c r="AN38" s="22">
        <v>5</v>
      </c>
      <c r="AO38" s="1">
        <v>1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2">
        <f>SUM(AL38:AU38)</f>
        <v>6</v>
      </c>
      <c r="AW38" s="2">
        <f>SUM(AV38,AK38,Z38,O38)</f>
        <v>15</v>
      </c>
    </row>
    <row r="39" spans="1:49" ht="12.75">
      <c r="A39" s="4">
        <v>47</v>
      </c>
      <c r="B39" s="3" t="s">
        <v>93</v>
      </c>
      <c r="C39" s="3" t="s">
        <v>52</v>
      </c>
      <c r="D39" s="6" t="s">
        <v>59</v>
      </c>
      <c r="E39" s="1">
        <v>1</v>
      </c>
      <c r="F39" s="1">
        <v>0</v>
      </c>
      <c r="G39" s="1">
        <v>0</v>
      </c>
      <c r="H39" s="1">
        <v>1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2">
        <f>SUM(E39:N39)</f>
        <v>2</v>
      </c>
      <c r="P39" s="1">
        <v>0</v>
      </c>
      <c r="Q39" s="1">
        <v>1</v>
      </c>
      <c r="R39" s="1">
        <v>2</v>
      </c>
      <c r="S39" s="1">
        <v>0</v>
      </c>
      <c r="T39" s="1">
        <v>0</v>
      </c>
      <c r="U39" s="1">
        <v>1</v>
      </c>
      <c r="V39" s="1">
        <v>0</v>
      </c>
      <c r="W39" s="1">
        <v>0</v>
      </c>
      <c r="X39" s="1">
        <v>0</v>
      </c>
      <c r="Y39" s="1">
        <v>0</v>
      </c>
      <c r="Z39" s="2">
        <f>SUM(P39:Y39)</f>
        <v>4</v>
      </c>
      <c r="AA39" s="1">
        <v>1</v>
      </c>
      <c r="AB39" s="1">
        <v>1</v>
      </c>
      <c r="AC39" s="1">
        <v>1</v>
      </c>
      <c r="AD39" s="1">
        <v>0</v>
      </c>
      <c r="AE39" s="1">
        <v>0</v>
      </c>
      <c r="AF39" s="1">
        <v>1</v>
      </c>
      <c r="AG39" s="1">
        <v>0</v>
      </c>
      <c r="AH39" s="1">
        <v>0</v>
      </c>
      <c r="AI39" s="1">
        <v>0</v>
      </c>
      <c r="AJ39" s="1">
        <v>0</v>
      </c>
      <c r="AK39" s="2">
        <f>SUM(AA39:AJ39)</f>
        <v>4</v>
      </c>
      <c r="AL39" s="1">
        <v>0</v>
      </c>
      <c r="AM39" s="1">
        <v>5</v>
      </c>
      <c r="AN39" s="1">
        <v>0</v>
      </c>
      <c r="AO39" s="1">
        <v>1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2">
        <f>SUM(AL39:AU39)</f>
        <v>6</v>
      </c>
      <c r="AW39" s="2">
        <f>SUM(AV39,AK39,Z39,O39)</f>
        <v>16</v>
      </c>
    </row>
    <row r="40" spans="1:49" ht="12.75">
      <c r="A40" s="4">
        <v>31</v>
      </c>
      <c r="B40" s="3" t="s">
        <v>45</v>
      </c>
      <c r="C40" s="3" t="s">
        <v>28</v>
      </c>
      <c r="D40" s="6" t="s">
        <v>59</v>
      </c>
      <c r="E40" s="1">
        <v>0</v>
      </c>
      <c r="F40" s="1">
        <v>1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2">
        <f>SUM(E40:N40)</f>
        <v>1</v>
      </c>
      <c r="P40" s="1">
        <v>1</v>
      </c>
      <c r="Q40" s="1">
        <v>0</v>
      </c>
      <c r="R40" s="1">
        <v>1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2">
        <f>SUM(P40:Y40)</f>
        <v>2</v>
      </c>
      <c r="AA40" s="1">
        <v>0</v>
      </c>
      <c r="AB40" s="22">
        <v>5</v>
      </c>
      <c r="AC40" s="1">
        <v>0</v>
      </c>
      <c r="AD40" s="1">
        <v>0</v>
      </c>
      <c r="AE40" s="1">
        <v>0</v>
      </c>
      <c r="AF40" s="1">
        <v>1</v>
      </c>
      <c r="AG40" s="1">
        <v>0</v>
      </c>
      <c r="AH40" s="1">
        <v>0</v>
      </c>
      <c r="AI40" s="1">
        <v>0</v>
      </c>
      <c r="AJ40" s="1">
        <v>0</v>
      </c>
      <c r="AK40" s="2">
        <f>SUM(AA40:AJ40)</f>
        <v>6</v>
      </c>
      <c r="AL40" s="1">
        <v>0</v>
      </c>
      <c r="AM40" s="22">
        <v>5</v>
      </c>
      <c r="AN40" s="1">
        <v>0</v>
      </c>
      <c r="AO40" s="1">
        <v>0</v>
      </c>
      <c r="AP40" s="1">
        <v>0</v>
      </c>
      <c r="AQ40" s="1">
        <v>0</v>
      </c>
      <c r="AR40" s="22">
        <v>5</v>
      </c>
      <c r="AS40" s="1">
        <v>0</v>
      </c>
      <c r="AT40" s="1">
        <v>0</v>
      </c>
      <c r="AU40" s="1">
        <v>0</v>
      </c>
      <c r="AV40" s="2">
        <f>SUM(AL40:AU40)</f>
        <v>10</v>
      </c>
      <c r="AW40" s="2">
        <f>SUM(AV40,AK40,Z40,O40)</f>
        <v>19</v>
      </c>
    </row>
    <row r="41" spans="1:52" s="2" customFormat="1" ht="12.75">
      <c r="A41" s="10"/>
      <c r="B41" s="13"/>
      <c r="C41" s="13"/>
      <c r="D41" s="13"/>
      <c r="AX41" s="11"/>
      <c r="AZ41" s="11"/>
    </row>
    <row r="42" spans="1:49" ht="12.75">
      <c r="A42" s="4">
        <v>49</v>
      </c>
      <c r="B42" s="3" t="s">
        <v>58</v>
      </c>
      <c r="C42" s="3" t="s">
        <v>52</v>
      </c>
      <c r="D42" s="6" t="s">
        <v>31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1</v>
      </c>
      <c r="O42" s="2">
        <f>SUM(E42:N42)</f>
        <v>1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2">
        <f>SUM(P42:Y42)</f>
        <v>0</v>
      </c>
      <c r="AA42" s="1">
        <v>0</v>
      </c>
      <c r="AB42" s="1">
        <v>1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2">
        <f>SUM(AA42:AJ42)</f>
        <v>1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2">
        <f>SUM(AL42:AU42)</f>
        <v>0</v>
      </c>
      <c r="AW42" s="2">
        <f>SUM(AV42,AK42,Z42,O42)</f>
        <v>2</v>
      </c>
    </row>
    <row r="43" spans="1:49" ht="12.75">
      <c r="A43" s="4">
        <v>53</v>
      </c>
      <c r="B43" s="3" t="s">
        <v>41</v>
      </c>
      <c r="C43" s="3" t="s">
        <v>52</v>
      </c>
      <c r="D43" s="6" t="s">
        <v>31</v>
      </c>
      <c r="E43" s="1">
        <v>5</v>
      </c>
      <c r="F43" s="1">
        <v>0</v>
      </c>
      <c r="G43" s="1">
        <v>0</v>
      </c>
      <c r="H43" s="1">
        <v>2</v>
      </c>
      <c r="I43" s="1">
        <v>2</v>
      </c>
      <c r="J43" s="1">
        <v>0</v>
      </c>
      <c r="K43" s="1">
        <v>0</v>
      </c>
      <c r="L43" s="1">
        <v>0</v>
      </c>
      <c r="M43" s="1">
        <v>0</v>
      </c>
      <c r="N43" s="1">
        <v>1</v>
      </c>
      <c r="O43" s="2">
        <f>SUM(E43:N43)</f>
        <v>10</v>
      </c>
      <c r="P43" s="1">
        <v>0</v>
      </c>
      <c r="Q43" s="1">
        <v>0</v>
      </c>
      <c r="R43" s="1">
        <v>1</v>
      </c>
      <c r="S43" s="1">
        <v>2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2">
        <f>SUM(P43:Y43)</f>
        <v>3</v>
      </c>
      <c r="AA43" s="1">
        <v>0</v>
      </c>
      <c r="AB43" s="1">
        <v>5</v>
      </c>
      <c r="AC43" s="1">
        <v>1</v>
      </c>
      <c r="AD43" s="1">
        <v>1</v>
      </c>
      <c r="AE43" s="1">
        <v>0</v>
      </c>
      <c r="AF43" s="1">
        <v>0</v>
      </c>
      <c r="AG43" s="1">
        <v>0</v>
      </c>
      <c r="AH43" s="1">
        <v>1</v>
      </c>
      <c r="AI43" s="1">
        <v>0</v>
      </c>
      <c r="AJ43" s="1">
        <v>0</v>
      </c>
      <c r="AK43" s="2">
        <f>SUM(AA43:AJ43)</f>
        <v>8</v>
      </c>
      <c r="AL43" s="1">
        <v>0</v>
      </c>
      <c r="AM43" s="1">
        <v>5</v>
      </c>
      <c r="AN43" s="1">
        <v>2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2">
        <f>SUM(AL43:AU43)</f>
        <v>7</v>
      </c>
      <c r="AW43" s="2">
        <f>SUM(AV43,AK43,Z43,O43)</f>
        <v>28</v>
      </c>
    </row>
    <row r="44" spans="1:52" s="2" customFormat="1" ht="12.75">
      <c r="A44" s="10"/>
      <c r="B44" s="13"/>
      <c r="C44" s="13"/>
      <c r="D44" s="13"/>
      <c r="AX44" s="11"/>
      <c r="AZ44" s="11"/>
    </row>
    <row r="45" spans="1:49" ht="12.75">
      <c r="A45" s="4">
        <v>24</v>
      </c>
      <c r="B45" s="3" t="s">
        <v>77</v>
      </c>
      <c r="C45" s="3" t="s">
        <v>34</v>
      </c>
      <c r="D45" s="6" t="s">
        <v>25</v>
      </c>
      <c r="E45" s="1">
        <v>0</v>
      </c>
      <c r="F45" s="1">
        <v>1</v>
      </c>
      <c r="G45" s="1">
        <v>1</v>
      </c>
      <c r="H45" s="1">
        <v>1</v>
      </c>
      <c r="I45" s="1">
        <v>0</v>
      </c>
      <c r="J45" s="1">
        <v>1</v>
      </c>
      <c r="K45" s="1">
        <v>0</v>
      </c>
      <c r="L45" s="1">
        <v>0</v>
      </c>
      <c r="M45" s="1">
        <v>0</v>
      </c>
      <c r="N45" s="1">
        <v>0</v>
      </c>
      <c r="O45" s="2">
        <f>SUM(E45:N45)</f>
        <v>4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1</v>
      </c>
      <c r="V45" s="1">
        <v>0</v>
      </c>
      <c r="W45" s="1">
        <v>0</v>
      </c>
      <c r="X45" s="1">
        <v>0</v>
      </c>
      <c r="Y45" s="1">
        <v>0</v>
      </c>
      <c r="Z45" s="2">
        <f>SUM(P45:Y45)</f>
        <v>1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2">
        <f>SUM(AA45:AJ45)</f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2">
        <f>SUM(AL45:AU45)</f>
        <v>0</v>
      </c>
      <c r="AW45" s="2">
        <f>SUM(AV45,AK45,Z45,O45)</f>
        <v>5</v>
      </c>
    </row>
    <row r="46" spans="1:49" ht="12.75">
      <c r="A46" s="4">
        <v>4</v>
      </c>
      <c r="B46" s="3" t="s">
        <v>32</v>
      </c>
      <c r="C46" s="3" t="s">
        <v>33</v>
      </c>
      <c r="D46" s="6" t="s">
        <v>25</v>
      </c>
      <c r="E46" s="1">
        <v>0</v>
      </c>
      <c r="F46" s="1">
        <v>1</v>
      </c>
      <c r="G46" s="1">
        <v>5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2">
        <f>SUM(E46:N46)</f>
        <v>6</v>
      </c>
      <c r="P46" s="1">
        <v>0</v>
      </c>
      <c r="Q46" s="1">
        <v>0</v>
      </c>
      <c r="R46" s="1">
        <v>5</v>
      </c>
      <c r="S46" s="1">
        <v>1</v>
      </c>
      <c r="T46" s="1">
        <v>0</v>
      </c>
      <c r="U46" s="1">
        <v>0</v>
      </c>
      <c r="V46" s="1">
        <v>5</v>
      </c>
      <c r="W46" s="1">
        <v>3</v>
      </c>
      <c r="X46" s="1">
        <v>0</v>
      </c>
      <c r="Y46" s="1">
        <v>0</v>
      </c>
      <c r="Z46" s="2">
        <f>SUM(P46:Y46)</f>
        <v>14</v>
      </c>
      <c r="AA46" s="1">
        <v>0</v>
      </c>
      <c r="AB46" s="1">
        <v>5</v>
      </c>
      <c r="AC46" s="1">
        <v>5</v>
      </c>
      <c r="AD46" s="1">
        <v>1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2">
        <f>SUM(AA46:AJ46)</f>
        <v>11</v>
      </c>
      <c r="AL46" s="1">
        <v>0</v>
      </c>
      <c r="AM46" s="1">
        <v>5</v>
      </c>
      <c r="AN46" s="1">
        <v>5</v>
      </c>
      <c r="AO46" s="1">
        <v>1</v>
      </c>
      <c r="AP46" s="1">
        <v>1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2">
        <f>SUM(AL46:AU46)</f>
        <v>12</v>
      </c>
      <c r="AW46" s="2">
        <f>SUM(AV46,AK46,Z46,O46)</f>
        <v>43</v>
      </c>
    </row>
    <row r="47" spans="1:52" s="2" customFormat="1" ht="12.75">
      <c r="A47" s="10"/>
      <c r="B47" s="13"/>
      <c r="C47" s="13"/>
      <c r="D47" s="13"/>
      <c r="AX47" s="11"/>
      <c r="AZ47" s="11"/>
    </row>
    <row r="48" spans="1:49" ht="12.75">
      <c r="A48" s="4">
        <v>17</v>
      </c>
      <c r="B48" s="3" t="s">
        <v>71</v>
      </c>
      <c r="C48" s="3" t="s">
        <v>14</v>
      </c>
      <c r="D48" s="6" t="s">
        <v>26</v>
      </c>
      <c r="E48" s="1">
        <v>0</v>
      </c>
      <c r="F48" s="1">
        <v>0</v>
      </c>
      <c r="G48" s="1">
        <v>1</v>
      </c>
      <c r="H48" s="1">
        <v>0</v>
      </c>
      <c r="I48" s="1">
        <v>0</v>
      </c>
      <c r="J48" s="1">
        <v>0</v>
      </c>
      <c r="K48" s="1">
        <v>3</v>
      </c>
      <c r="L48" s="1">
        <v>0</v>
      </c>
      <c r="M48" s="1">
        <v>0</v>
      </c>
      <c r="N48" s="1">
        <v>0</v>
      </c>
      <c r="O48" s="2">
        <f>SUM(E48:N48)</f>
        <v>4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3</v>
      </c>
      <c r="W48" s="1">
        <v>0</v>
      </c>
      <c r="X48" s="1">
        <v>0</v>
      </c>
      <c r="Y48" s="1">
        <v>0</v>
      </c>
      <c r="Z48" s="2">
        <f>SUM(P48:Y48)</f>
        <v>3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3</v>
      </c>
      <c r="AH48" s="1">
        <v>0</v>
      </c>
      <c r="AI48" s="1">
        <v>0</v>
      </c>
      <c r="AJ48" s="1">
        <v>0</v>
      </c>
      <c r="AK48" s="2">
        <f>SUM(AA48:AJ48)</f>
        <v>3</v>
      </c>
      <c r="AL48" s="1">
        <v>0</v>
      </c>
      <c r="AM48" s="1">
        <v>1</v>
      </c>
      <c r="AN48" s="1">
        <v>1</v>
      </c>
      <c r="AO48" s="1">
        <v>1</v>
      </c>
      <c r="AP48" s="1">
        <v>1</v>
      </c>
      <c r="AQ48" s="1">
        <v>0</v>
      </c>
      <c r="AR48" s="1">
        <v>3</v>
      </c>
      <c r="AS48" s="1">
        <v>0</v>
      </c>
      <c r="AT48" s="1">
        <v>0</v>
      </c>
      <c r="AU48" s="1">
        <v>0</v>
      </c>
      <c r="AV48" s="2">
        <f>SUM(AL48:AU48)</f>
        <v>7</v>
      </c>
      <c r="AW48" s="2">
        <f>SUM(AV48,AK48,Z48,O48)</f>
        <v>17</v>
      </c>
    </row>
    <row r="49" spans="1:49" ht="12.75">
      <c r="A49" s="4">
        <v>36</v>
      </c>
      <c r="B49" s="3" t="s">
        <v>29</v>
      </c>
      <c r="C49" s="3" t="s">
        <v>23</v>
      </c>
      <c r="D49" s="6" t="s">
        <v>26</v>
      </c>
      <c r="E49" s="1">
        <v>0</v>
      </c>
      <c r="F49" s="1">
        <v>0</v>
      </c>
      <c r="G49" s="1">
        <v>1</v>
      </c>
      <c r="H49" s="1">
        <v>0</v>
      </c>
      <c r="I49" s="1">
        <v>2</v>
      </c>
      <c r="J49" s="1">
        <v>0</v>
      </c>
      <c r="K49" s="1">
        <v>5</v>
      </c>
      <c r="L49" s="1">
        <v>0</v>
      </c>
      <c r="M49" s="1">
        <v>1</v>
      </c>
      <c r="N49" s="1">
        <v>0</v>
      </c>
      <c r="O49" s="2">
        <f>SUM(E49:N49)</f>
        <v>9</v>
      </c>
      <c r="P49" s="1">
        <v>0</v>
      </c>
      <c r="Q49" s="1">
        <v>0</v>
      </c>
      <c r="R49" s="1">
        <v>1</v>
      </c>
      <c r="S49" s="1">
        <v>0</v>
      </c>
      <c r="T49" s="1">
        <v>1</v>
      </c>
      <c r="U49" s="1">
        <v>1</v>
      </c>
      <c r="V49" s="1">
        <v>5</v>
      </c>
      <c r="W49" s="1">
        <v>0</v>
      </c>
      <c r="X49" s="1">
        <v>0</v>
      </c>
      <c r="Y49" s="1">
        <v>0</v>
      </c>
      <c r="Z49" s="2">
        <f>SUM(P49:Y49)</f>
        <v>8</v>
      </c>
      <c r="AA49" s="1">
        <v>0</v>
      </c>
      <c r="AB49" s="1">
        <v>0</v>
      </c>
      <c r="AC49" s="1">
        <v>0</v>
      </c>
      <c r="AD49" s="1">
        <v>0</v>
      </c>
      <c r="AE49" s="1">
        <v>1</v>
      </c>
      <c r="AF49" s="1">
        <v>0</v>
      </c>
      <c r="AG49" s="1">
        <v>3</v>
      </c>
      <c r="AH49" s="1">
        <v>1</v>
      </c>
      <c r="AI49" s="1">
        <v>0</v>
      </c>
      <c r="AJ49" s="1">
        <v>0</v>
      </c>
      <c r="AK49" s="2">
        <f>SUM(AA49:AJ49)</f>
        <v>5</v>
      </c>
      <c r="AL49" s="1">
        <v>0</v>
      </c>
      <c r="AM49" s="1">
        <v>0</v>
      </c>
      <c r="AN49" s="1">
        <v>1</v>
      </c>
      <c r="AO49" s="1">
        <v>0</v>
      </c>
      <c r="AP49" s="1">
        <v>1</v>
      </c>
      <c r="AQ49" s="1">
        <v>0</v>
      </c>
      <c r="AR49" s="1">
        <v>3</v>
      </c>
      <c r="AS49" s="1">
        <v>1</v>
      </c>
      <c r="AT49" s="1">
        <v>0</v>
      </c>
      <c r="AU49" s="1">
        <v>0</v>
      </c>
      <c r="AV49" s="2">
        <f>SUM(AL49:AU49)</f>
        <v>6</v>
      </c>
      <c r="AW49" s="2">
        <f>SUM(AV49,AK49,Z49,O49)</f>
        <v>28</v>
      </c>
    </row>
    <row r="50" spans="1:49" ht="12.75">
      <c r="A50" s="4">
        <v>12</v>
      </c>
      <c r="B50" s="3" t="s">
        <v>66</v>
      </c>
      <c r="C50" s="3" t="s">
        <v>14</v>
      </c>
      <c r="D50" s="6" t="s">
        <v>26</v>
      </c>
      <c r="E50" s="1">
        <v>0</v>
      </c>
      <c r="F50" s="1">
        <v>0</v>
      </c>
      <c r="G50" s="1">
        <v>0</v>
      </c>
      <c r="H50" s="1">
        <v>0</v>
      </c>
      <c r="I50" s="1">
        <v>3</v>
      </c>
      <c r="J50" s="1">
        <v>0</v>
      </c>
      <c r="K50" s="1">
        <v>3</v>
      </c>
      <c r="L50" s="1">
        <v>0</v>
      </c>
      <c r="M50" s="1">
        <v>2</v>
      </c>
      <c r="N50" s="1">
        <v>0</v>
      </c>
      <c r="O50" s="2">
        <f>SUM(E50:N50)</f>
        <v>8</v>
      </c>
      <c r="P50" s="1">
        <v>0</v>
      </c>
      <c r="Q50" s="1">
        <v>5</v>
      </c>
      <c r="R50" s="1">
        <v>0</v>
      </c>
      <c r="S50" s="1">
        <v>0</v>
      </c>
      <c r="T50" s="1">
        <v>0</v>
      </c>
      <c r="U50" s="1">
        <v>1</v>
      </c>
      <c r="V50" s="1">
        <v>3</v>
      </c>
      <c r="W50" s="1">
        <v>0</v>
      </c>
      <c r="X50" s="1">
        <v>0</v>
      </c>
      <c r="Y50" s="1">
        <v>0</v>
      </c>
      <c r="Z50" s="2">
        <f>SUM(P50:Y50)</f>
        <v>9</v>
      </c>
      <c r="AA50" s="1">
        <v>0</v>
      </c>
      <c r="AB50" s="1">
        <v>5</v>
      </c>
      <c r="AC50" s="1">
        <v>0</v>
      </c>
      <c r="AD50" s="1">
        <v>0</v>
      </c>
      <c r="AE50" s="1">
        <v>0</v>
      </c>
      <c r="AF50" s="1">
        <v>0</v>
      </c>
      <c r="AG50" s="1">
        <v>3</v>
      </c>
      <c r="AH50" s="1">
        <v>0</v>
      </c>
      <c r="AI50" s="1">
        <v>1</v>
      </c>
      <c r="AJ50" s="1">
        <v>0</v>
      </c>
      <c r="AK50" s="2">
        <f>SUM(AA50:AJ50)</f>
        <v>9</v>
      </c>
      <c r="AL50" s="1">
        <v>0</v>
      </c>
      <c r="AM50" s="1">
        <v>5</v>
      </c>
      <c r="AN50" s="1">
        <v>0</v>
      </c>
      <c r="AO50" s="1">
        <v>0</v>
      </c>
      <c r="AP50" s="1">
        <v>1</v>
      </c>
      <c r="AQ50" s="1">
        <v>0</v>
      </c>
      <c r="AR50" s="1">
        <v>2</v>
      </c>
      <c r="AS50" s="1">
        <v>0</v>
      </c>
      <c r="AT50" s="1">
        <v>5</v>
      </c>
      <c r="AU50" s="1">
        <v>0</v>
      </c>
      <c r="AV50" s="2">
        <f>SUM(AL50:AU50)</f>
        <v>13</v>
      </c>
      <c r="AW50" s="2">
        <f>SUM(AV50,AK50,Z50,O50)</f>
        <v>39</v>
      </c>
    </row>
    <row r="51" spans="1:49" ht="12.75">
      <c r="A51" s="4">
        <v>18</v>
      </c>
      <c r="B51" s="3" t="s">
        <v>72</v>
      </c>
      <c r="C51" s="3" t="s">
        <v>14</v>
      </c>
      <c r="D51" s="6" t="s">
        <v>26</v>
      </c>
      <c r="E51" s="1">
        <v>3</v>
      </c>
      <c r="F51" s="1">
        <v>1</v>
      </c>
      <c r="G51" s="1">
        <v>3</v>
      </c>
      <c r="H51" s="1">
        <v>1</v>
      </c>
      <c r="I51" s="1">
        <v>3</v>
      </c>
      <c r="J51" s="1">
        <v>1</v>
      </c>
      <c r="K51" s="1">
        <v>3</v>
      </c>
      <c r="L51" s="1">
        <v>0</v>
      </c>
      <c r="M51" s="1">
        <v>2</v>
      </c>
      <c r="N51" s="1">
        <v>0</v>
      </c>
      <c r="O51" s="2">
        <f>SUM(E51:N51)</f>
        <v>17</v>
      </c>
      <c r="P51" s="1">
        <v>2</v>
      </c>
      <c r="Q51" s="1">
        <v>2</v>
      </c>
      <c r="R51" s="1">
        <v>3</v>
      </c>
      <c r="S51" s="1">
        <v>3</v>
      </c>
      <c r="T51" s="1">
        <v>3</v>
      </c>
      <c r="U51" s="1">
        <v>2</v>
      </c>
      <c r="V51" s="1">
        <v>3</v>
      </c>
      <c r="W51" s="1">
        <v>1</v>
      </c>
      <c r="X51" s="1">
        <v>1</v>
      </c>
      <c r="Y51" s="1">
        <v>0</v>
      </c>
      <c r="Z51" s="2">
        <f>SUM(P51:Y51)</f>
        <v>20</v>
      </c>
      <c r="AA51" s="1">
        <v>2</v>
      </c>
      <c r="AB51" s="1">
        <v>0</v>
      </c>
      <c r="AC51" s="1">
        <v>1</v>
      </c>
      <c r="AD51" s="1">
        <v>2</v>
      </c>
      <c r="AE51" s="1">
        <v>2</v>
      </c>
      <c r="AF51" s="1">
        <v>5</v>
      </c>
      <c r="AG51" s="1">
        <v>3</v>
      </c>
      <c r="AH51" s="1">
        <v>1</v>
      </c>
      <c r="AI51" s="1">
        <v>2</v>
      </c>
      <c r="AJ51" s="1">
        <v>0</v>
      </c>
      <c r="AK51" s="2">
        <f>SUM(AA51:AJ51)</f>
        <v>18</v>
      </c>
      <c r="AL51" s="1">
        <v>2</v>
      </c>
      <c r="AM51" s="1">
        <v>0</v>
      </c>
      <c r="AN51" s="1">
        <v>5</v>
      </c>
      <c r="AO51" s="1">
        <v>2</v>
      </c>
      <c r="AP51" s="1">
        <v>3</v>
      </c>
      <c r="AQ51" s="1">
        <v>3</v>
      </c>
      <c r="AR51" s="1">
        <v>3</v>
      </c>
      <c r="AS51" s="1">
        <v>0</v>
      </c>
      <c r="AT51" s="1">
        <v>2</v>
      </c>
      <c r="AU51" s="1">
        <v>0</v>
      </c>
      <c r="AV51" s="2">
        <f>SUM(AL51:AU51)</f>
        <v>20</v>
      </c>
      <c r="AW51" s="2">
        <f>SUM(AV51,AK51,Z51,O51)</f>
        <v>75</v>
      </c>
    </row>
    <row r="52" spans="1:52" s="2" customFormat="1" ht="12.75">
      <c r="A52" s="10"/>
      <c r="B52" s="13"/>
      <c r="C52" s="13"/>
      <c r="D52" s="13"/>
      <c r="AX52" s="11"/>
      <c r="AZ52" s="11"/>
    </row>
    <row r="53" spans="1:49" ht="12.75">
      <c r="A53" s="4">
        <v>8</v>
      </c>
      <c r="B53" s="3" t="s">
        <v>43</v>
      </c>
      <c r="C53" s="3" t="s">
        <v>15</v>
      </c>
      <c r="D53" s="6" t="s">
        <v>57</v>
      </c>
      <c r="E53" s="1">
        <v>5</v>
      </c>
      <c r="F53" s="1">
        <v>3</v>
      </c>
      <c r="G53" s="1">
        <v>3</v>
      </c>
      <c r="H53" s="1">
        <v>2</v>
      </c>
      <c r="I53" s="1">
        <v>3</v>
      </c>
      <c r="J53" s="1">
        <v>0</v>
      </c>
      <c r="K53" s="1">
        <v>3</v>
      </c>
      <c r="L53" s="1">
        <v>0</v>
      </c>
      <c r="M53" s="1">
        <v>5</v>
      </c>
      <c r="N53" s="1">
        <v>1</v>
      </c>
      <c r="O53" s="2">
        <f>SUM(E53:N53)</f>
        <v>25</v>
      </c>
      <c r="P53" s="1">
        <v>3</v>
      </c>
      <c r="Q53" s="1">
        <v>5</v>
      </c>
      <c r="R53" s="1">
        <v>5</v>
      </c>
      <c r="S53" s="1">
        <v>2</v>
      </c>
      <c r="T53" s="1">
        <v>0</v>
      </c>
      <c r="U53" s="1">
        <v>2</v>
      </c>
      <c r="V53" s="1">
        <v>5</v>
      </c>
      <c r="W53" s="1">
        <v>0</v>
      </c>
      <c r="X53" s="1">
        <v>2</v>
      </c>
      <c r="Y53" s="1">
        <v>0</v>
      </c>
      <c r="Z53" s="2">
        <f>SUM(P53:Y53)</f>
        <v>24</v>
      </c>
      <c r="AA53" s="1">
        <v>3</v>
      </c>
      <c r="AB53" s="1">
        <v>0</v>
      </c>
      <c r="AC53" s="1">
        <v>5</v>
      </c>
      <c r="AD53" s="1">
        <v>1</v>
      </c>
      <c r="AE53" s="1">
        <v>1</v>
      </c>
      <c r="AF53" s="1">
        <v>0</v>
      </c>
      <c r="AG53" s="1">
        <v>3</v>
      </c>
      <c r="AH53" s="1">
        <v>0</v>
      </c>
      <c r="AI53" s="1">
        <v>5</v>
      </c>
      <c r="AJ53" s="1">
        <v>0</v>
      </c>
      <c r="AK53" s="2">
        <f>SUM(AA53:AJ53)</f>
        <v>18</v>
      </c>
      <c r="AL53" s="1">
        <v>2</v>
      </c>
      <c r="AM53" s="1">
        <v>1</v>
      </c>
      <c r="AN53" s="22">
        <v>5</v>
      </c>
      <c r="AO53" s="22">
        <v>5</v>
      </c>
      <c r="AP53" s="1">
        <v>0</v>
      </c>
      <c r="AQ53" s="1">
        <v>0</v>
      </c>
      <c r="AR53" s="1">
        <v>3</v>
      </c>
      <c r="AS53" s="1">
        <v>0</v>
      </c>
      <c r="AT53" s="1">
        <v>0</v>
      </c>
      <c r="AU53" s="1">
        <v>0</v>
      </c>
      <c r="AV53" s="2">
        <f>SUM(AL53:AU53)</f>
        <v>16</v>
      </c>
      <c r="AW53" s="2">
        <f>SUM(AV53,AK53,Z53,O53)</f>
        <v>83</v>
      </c>
    </row>
    <row r="54" spans="1:52" s="2" customFormat="1" ht="12.75">
      <c r="A54" s="10"/>
      <c r="B54" s="13"/>
      <c r="C54" s="13"/>
      <c r="D54" s="13"/>
      <c r="AX54" s="11"/>
      <c r="AZ54" s="11"/>
    </row>
    <row r="55" spans="1:49" ht="12.75">
      <c r="A55" s="4">
        <v>15</v>
      </c>
      <c r="B55" s="3" t="s">
        <v>69</v>
      </c>
      <c r="C55" s="3" t="s">
        <v>52</v>
      </c>
      <c r="D55" s="6" t="s">
        <v>55</v>
      </c>
      <c r="E55" s="1">
        <v>3</v>
      </c>
      <c r="F55" s="1">
        <v>0</v>
      </c>
      <c r="G55" s="1">
        <v>3</v>
      </c>
      <c r="H55" s="1">
        <v>0</v>
      </c>
      <c r="I55" s="1">
        <v>0</v>
      </c>
      <c r="J55" s="1">
        <v>0</v>
      </c>
      <c r="K55" s="1">
        <v>3</v>
      </c>
      <c r="L55" s="1">
        <v>5</v>
      </c>
      <c r="M55" s="1">
        <v>1</v>
      </c>
      <c r="N55" s="1">
        <v>3</v>
      </c>
      <c r="O55" s="2">
        <f>SUM(E55:N55)</f>
        <v>18</v>
      </c>
      <c r="P55" s="1">
        <v>3</v>
      </c>
      <c r="Q55" s="1">
        <v>0</v>
      </c>
      <c r="R55" s="1">
        <v>3</v>
      </c>
      <c r="S55" s="1">
        <v>0</v>
      </c>
      <c r="T55" s="1">
        <v>1</v>
      </c>
      <c r="U55" s="1">
        <v>0</v>
      </c>
      <c r="V55" s="1">
        <v>3</v>
      </c>
      <c r="W55" s="1">
        <v>0</v>
      </c>
      <c r="X55" s="1">
        <v>0</v>
      </c>
      <c r="Y55" s="1">
        <v>0</v>
      </c>
      <c r="Z55" s="2">
        <f>SUM(P55:Y55)</f>
        <v>10</v>
      </c>
      <c r="AA55" s="1">
        <v>2</v>
      </c>
      <c r="AB55" s="1">
        <v>0</v>
      </c>
      <c r="AC55" s="1">
        <v>2</v>
      </c>
      <c r="AD55" s="1">
        <v>0</v>
      </c>
      <c r="AE55" s="1">
        <v>5</v>
      </c>
      <c r="AF55" s="1">
        <v>0</v>
      </c>
      <c r="AG55" s="1">
        <v>2</v>
      </c>
      <c r="AH55" s="1">
        <v>0</v>
      </c>
      <c r="AI55" s="1">
        <v>0</v>
      </c>
      <c r="AJ55" s="1">
        <v>0</v>
      </c>
      <c r="AK55" s="2">
        <f>SUM(AA55:AJ55)</f>
        <v>11</v>
      </c>
      <c r="AL55" s="1">
        <v>3</v>
      </c>
      <c r="AM55" s="1">
        <v>0</v>
      </c>
      <c r="AN55" s="1">
        <v>1</v>
      </c>
      <c r="AO55" s="1">
        <v>0</v>
      </c>
      <c r="AP55" s="1">
        <v>1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2">
        <f>SUM(AL55:AU55)</f>
        <v>5</v>
      </c>
      <c r="AW55" s="2">
        <f>SUM(AV55,AK55,Z55,O55)</f>
        <v>44</v>
      </c>
    </row>
    <row r="57" spans="1:49" ht="12.75">
      <c r="A57" s="4">
        <v>51</v>
      </c>
      <c r="B57" s="3" t="s">
        <v>54</v>
      </c>
      <c r="C57" s="3" t="s">
        <v>16</v>
      </c>
      <c r="D57" s="6" t="s">
        <v>35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2">
        <f>SUM(E57:N57)</f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2">
        <f>SUM(P57:Y57)</f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2">
        <f>SUM(AA57:AJ57)</f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2">
        <f>SUM(AL57:AU57)</f>
        <v>0</v>
      </c>
      <c r="AW57" s="2">
        <f>SUM(AV57,AK57,Z57,O57)</f>
        <v>0</v>
      </c>
    </row>
    <row r="58" spans="1:49" ht="12.75">
      <c r="A58" s="4">
        <v>5</v>
      </c>
      <c r="B58" s="3" t="s">
        <v>62</v>
      </c>
      <c r="C58" s="3" t="s">
        <v>23</v>
      </c>
      <c r="D58" s="6" t="s">
        <v>35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2">
        <f>SUM(E58:N58)</f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2">
        <f>SUM(P58:Y58)</f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2">
        <f>SUM(AA58:AJ58)</f>
        <v>0</v>
      </c>
      <c r="AL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2">
        <f>SUM(AL58:AU58)</f>
        <v>0</v>
      </c>
      <c r="AW58" s="2">
        <f>SUM(AV58,AK58,Z58,O58)</f>
        <v>0</v>
      </c>
    </row>
    <row r="59" spans="1:49" ht="12.75">
      <c r="A59" s="4">
        <v>10</v>
      </c>
      <c r="B59" s="3" t="s">
        <v>64</v>
      </c>
      <c r="C59" s="3" t="s">
        <v>12</v>
      </c>
      <c r="D59" s="6" t="s">
        <v>35</v>
      </c>
      <c r="E59" s="1">
        <v>0</v>
      </c>
      <c r="F59" s="1">
        <v>0</v>
      </c>
      <c r="G59" s="1">
        <v>0</v>
      </c>
      <c r="H59" s="1">
        <v>0</v>
      </c>
      <c r="I59" s="1">
        <v>3</v>
      </c>
      <c r="J59" s="1">
        <v>0</v>
      </c>
      <c r="K59" s="1">
        <v>0</v>
      </c>
      <c r="L59" s="1">
        <v>5</v>
      </c>
      <c r="M59" s="1">
        <v>2</v>
      </c>
      <c r="N59" s="1">
        <v>1</v>
      </c>
      <c r="O59" s="2">
        <f>SUM(E59:N59)</f>
        <v>11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3</v>
      </c>
      <c r="X59" s="1">
        <v>0</v>
      </c>
      <c r="Y59" s="1">
        <v>0</v>
      </c>
      <c r="Z59" s="2">
        <f>SUM(P59:Y59)</f>
        <v>3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1</v>
      </c>
      <c r="AH59" s="1">
        <v>3</v>
      </c>
      <c r="AI59" s="1">
        <v>0</v>
      </c>
      <c r="AJ59" s="1">
        <v>0</v>
      </c>
      <c r="AK59" s="2">
        <f>SUM(AA59:AJ59)</f>
        <v>4</v>
      </c>
      <c r="AL59" s="1">
        <v>0</v>
      </c>
      <c r="AN59" s="1">
        <v>1</v>
      </c>
      <c r="AO59" s="1">
        <v>0</v>
      </c>
      <c r="AP59" s="1">
        <v>0</v>
      </c>
      <c r="AQ59" s="1">
        <v>0</v>
      </c>
      <c r="AR59" s="1">
        <v>0</v>
      </c>
      <c r="AS59" s="1">
        <v>1</v>
      </c>
      <c r="AT59" s="1">
        <v>0</v>
      </c>
      <c r="AU59" s="1">
        <v>1</v>
      </c>
      <c r="AV59" s="2">
        <f>SUM(AL59:AU59)</f>
        <v>3</v>
      </c>
      <c r="AW59" s="2">
        <f>SUM(AV59,AK59,Z59,O59)</f>
        <v>21</v>
      </c>
    </row>
    <row r="60" spans="1:49" ht="12.75">
      <c r="A60" s="4">
        <v>52</v>
      </c>
      <c r="B60" s="3" t="s">
        <v>94</v>
      </c>
      <c r="C60" s="3" t="s">
        <v>23</v>
      </c>
      <c r="D60" s="6" t="s">
        <v>35</v>
      </c>
      <c r="E60" s="1">
        <v>5</v>
      </c>
      <c r="F60" s="1">
        <v>1</v>
      </c>
      <c r="G60" s="1">
        <v>1</v>
      </c>
      <c r="H60" s="1">
        <v>5</v>
      </c>
      <c r="I60" s="1">
        <v>1</v>
      </c>
      <c r="J60" s="1">
        <v>1</v>
      </c>
      <c r="K60" s="1">
        <v>0</v>
      </c>
      <c r="L60" s="1">
        <v>0</v>
      </c>
      <c r="M60" s="1">
        <v>0</v>
      </c>
      <c r="N60" s="1">
        <v>0</v>
      </c>
      <c r="O60" s="2">
        <f>SUM(E60:N60)</f>
        <v>14</v>
      </c>
      <c r="P60" s="1">
        <v>3</v>
      </c>
      <c r="Q60" s="1">
        <v>5</v>
      </c>
      <c r="R60" s="1">
        <v>2</v>
      </c>
      <c r="T60" s="1">
        <v>0</v>
      </c>
      <c r="U60" s="1">
        <v>0</v>
      </c>
      <c r="V60" s="1">
        <v>0</v>
      </c>
      <c r="W60" s="1">
        <v>1</v>
      </c>
      <c r="X60" s="1">
        <v>0</v>
      </c>
      <c r="Y60" s="1">
        <v>1</v>
      </c>
      <c r="Z60" s="2">
        <f>SUM(P60:Y60)</f>
        <v>12</v>
      </c>
      <c r="AB60" s="1">
        <v>3</v>
      </c>
      <c r="AC60" s="1">
        <v>5</v>
      </c>
      <c r="AE60" s="1">
        <v>0</v>
      </c>
      <c r="AF60" s="1">
        <v>3</v>
      </c>
      <c r="AG60" s="1">
        <v>0</v>
      </c>
      <c r="AH60" s="1">
        <v>0</v>
      </c>
      <c r="AI60" s="1">
        <v>0</v>
      </c>
      <c r="AJ60" s="1">
        <v>0</v>
      </c>
      <c r="AK60" s="2">
        <f>SUM(AA60:AJ60)</f>
        <v>11</v>
      </c>
      <c r="AP60" s="1">
        <v>0</v>
      </c>
      <c r="AQ60" s="1">
        <v>0</v>
      </c>
      <c r="AR60" s="1">
        <v>1</v>
      </c>
      <c r="AS60" s="1">
        <v>0</v>
      </c>
      <c r="AT60" s="1">
        <v>0</v>
      </c>
      <c r="AU60" s="1">
        <v>0</v>
      </c>
      <c r="AV60" s="2">
        <f>SUM(AL60:AU60)</f>
        <v>1</v>
      </c>
      <c r="AW60" s="2">
        <f>SUM(AV60,AK60,Z60,O60)</f>
        <v>38</v>
      </c>
    </row>
    <row r="62" spans="1:51" ht="12.75">
      <c r="A62" s="4">
        <v>3</v>
      </c>
      <c r="B62" s="3" t="s">
        <v>44</v>
      </c>
      <c r="C62" s="3" t="s">
        <v>16</v>
      </c>
      <c r="D62" s="6" t="s">
        <v>51</v>
      </c>
      <c r="E62" s="1">
        <v>0</v>
      </c>
      <c r="F62" s="1">
        <v>0</v>
      </c>
      <c r="G62" s="1">
        <v>0</v>
      </c>
      <c r="H62" s="1">
        <v>3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2">
        <f>SUM(E62:N62)</f>
        <v>3</v>
      </c>
      <c r="P62" s="1">
        <v>0</v>
      </c>
      <c r="Q62" s="1">
        <v>1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2">
        <f>SUM(P62:Y62)</f>
        <v>1</v>
      </c>
      <c r="AA62" s="1">
        <v>0</v>
      </c>
      <c r="AB62" s="1">
        <v>1</v>
      </c>
      <c r="AC62" s="1">
        <v>0</v>
      </c>
      <c r="AD62" s="1">
        <v>0</v>
      </c>
      <c r="AE62" s="1">
        <v>0</v>
      </c>
      <c r="AF62" s="22">
        <v>5</v>
      </c>
      <c r="AG62" s="1">
        <v>0</v>
      </c>
      <c r="AH62" s="1">
        <v>0</v>
      </c>
      <c r="AI62" s="1">
        <v>0</v>
      </c>
      <c r="AJ62" s="1">
        <v>0</v>
      </c>
      <c r="AK62" s="2">
        <f>SUM(AA62:AJ62)</f>
        <v>6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22">
        <v>5</v>
      </c>
      <c r="AR62" s="1">
        <v>0</v>
      </c>
      <c r="AS62" s="1">
        <v>0</v>
      </c>
      <c r="AT62" s="1">
        <v>0</v>
      </c>
      <c r="AU62" s="1">
        <v>0</v>
      </c>
      <c r="AV62" s="2">
        <f>SUM(AL62:AU62)</f>
        <v>5</v>
      </c>
      <c r="AW62" s="2">
        <f>SUM(AV62,AK62,Z62,O62)</f>
        <v>15</v>
      </c>
      <c r="AY62" s="20"/>
    </row>
    <row r="63" spans="1:49" ht="12.75">
      <c r="A63" s="4">
        <v>9</v>
      </c>
      <c r="B63" s="3" t="s">
        <v>50</v>
      </c>
      <c r="C63" s="3" t="s">
        <v>14</v>
      </c>
      <c r="D63" s="6" t="s">
        <v>51</v>
      </c>
      <c r="E63" s="1">
        <v>5</v>
      </c>
      <c r="F63" s="1">
        <v>2</v>
      </c>
      <c r="G63" s="1">
        <v>1</v>
      </c>
      <c r="H63" s="1">
        <v>2</v>
      </c>
      <c r="I63" s="1">
        <v>3</v>
      </c>
      <c r="J63" s="1">
        <v>0</v>
      </c>
      <c r="K63" s="1">
        <v>0</v>
      </c>
      <c r="L63" s="1">
        <v>1</v>
      </c>
      <c r="M63" s="1">
        <v>0</v>
      </c>
      <c r="N63" s="1">
        <v>1</v>
      </c>
      <c r="O63" s="2">
        <f>SUM(E63:N63)</f>
        <v>15</v>
      </c>
      <c r="P63" s="1">
        <v>0</v>
      </c>
      <c r="Q63" s="1">
        <v>5</v>
      </c>
      <c r="R63" s="1">
        <v>2</v>
      </c>
      <c r="S63" s="1">
        <v>0</v>
      </c>
      <c r="T63" s="1">
        <v>0</v>
      </c>
      <c r="U63" s="1">
        <v>1</v>
      </c>
      <c r="V63" s="1">
        <v>0</v>
      </c>
      <c r="W63" s="1">
        <v>0</v>
      </c>
      <c r="X63" s="1">
        <v>0</v>
      </c>
      <c r="Y63" s="1">
        <v>0</v>
      </c>
      <c r="Z63" s="2">
        <f>SUM(P63:Y63)</f>
        <v>8</v>
      </c>
      <c r="AA63" s="1">
        <v>3</v>
      </c>
      <c r="AB63" s="1">
        <v>5</v>
      </c>
      <c r="AC63" s="1">
        <v>0</v>
      </c>
      <c r="AD63" s="1">
        <v>3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2">
        <f>SUM(AA63:AJ63)</f>
        <v>11</v>
      </c>
      <c r="AL63" s="1">
        <v>1</v>
      </c>
      <c r="AM63" s="1">
        <v>5</v>
      </c>
      <c r="AN63" s="1">
        <v>1</v>
      </c>
      <c r="AO63" s="1">
        <v>2</v>
      </c>
      <c r="AP63" s="1">
        <v>0</v>
      </c>
      <c r="AQ63" s="1">
        <v>0</v>
      </c>
      <c r="AR63" s="1">
        <v>0</v>
      </c>
      <c r="AS63" s="1">
        <v>1</v>
      </c>
      <c r="AT63" s="1">
        <v>0</v>
      </c>
      <c r="AU63" s="1">
        <v>0</v>
      </c>
      <c r="AV63" s="2">
        <f>SUM(AL63:AU63)</f>
        <v>10</v>
      </c>
      <c r="AW63" s="2">
        <f>SUM(AV63,AK63,Z63,O63)</f>
        <v>44</v>
      </c>
    </row>
    <row r="64" spans="1:49" ht="12.75">
      <c r="A64" s="4">
        <v>34</v>
      </c>
      <c r="B64" s="3" t="s">
        <v>83</v>
      </c>
      <c r="C64" s="3" t="s">
        <v>14</v>
      </c>
      <c r="D64" s="6" t="s">
        <v>51</v>
      </c>
      <c r="E64" s="1">
        <v>2</v>
      </c>
      <c r="F64" s="1">
        <v>5</v>
      </c>
      <c r="G64" s="1">
        <v>3</v>
      </c>
      <c r="H64" s="1">
        <v>5</v>
      </c>
      <c r="I64" s="1">
        <v>0</v>
      </c>
      <c r="J64" s="1">
        <v>1</v>
      </c>
      <c r="K64" s="1">
        <v>3</v>
      </c>
      <c r="L64" s="1">
        <v>5</v>
      </c>
      <c r="M64" s="1">
        <v>0</v>
      </c>
      <c r="N64" s="1">
        <v>3</v>
      </c>
      <c r="O64" s="2">
        <f>SUM(E64:N64)</f>
        <v>27</v>
      </c>
      <c r="P64" s="1">
        <v>5</v>
      </c>
      <c r="Q64" s="1">
        <v>5</v>
      </c>
      <c r="R64" s="1">
        <v>5</v>
      </c>
      <c r="S64" s="1">
        <v>5</v>
      </c>
      <c r="T64" s="1">
        <v>1</v>
      </c>
      <c r="U64" s="1">
        <v>1</v>
      </c>
      <c r="V64" s="1">
        <v>1</v>
      </c>
      <c r="W64" s="1">
        <v>3</v>
      </c>
      <c r="X64" s="1">
        <v>0</v>
      </c>
      <c r="Y64" s="1">
        <v>2</v>
      </c>
      <c r="Z64" s="2">
        <f>SUM(P64:Y64)</f>
        <v>28</v>
      </c>
      <c r="AA64" s="1">
        <v>0</v>
      </c>
      <c r="AB64" s="1">
        <v>5</v>
      </c>
      <c r="AC64" s="1">
        <v>5</v>
      </c>
      <c r="AD64" s="1">
        <v>5</v>
      </c>
      <c r="AE64" s="1">
        <v>3</v>
      </c>
      <c r="AF64" s="22">
        <v>5</v>
      </c>
      <c r="AG64" s="1">
        <v>2</v>
      </c>
      <c r="AH64" s="1">
        <v>3</v>
      </c>
      <c r="AI64" s="1">
        <v>0</v>
      </c>
      <c r="AJ64" s="1">
        <v>2</v>
      </c>
      <c r="AK64" s="2">
        <f>SUM(AA64:AJ64)</f>
        <v>30</v>
      </c>
      <c r="AL64" s="1">
        <v>0</v>
      </c>
      <c r="AM64" s="1">
        <v>5</v>
      </c>
      <c r="AN64" s="1">
        <v>5</v>
      </c>
      <c r="AO64" s="1">
        <v>5</v>
      </c>
      <c r="AP64" s="1">
        <v>3</v>
      </c>
      <c r="AQ64" s="22">
        <v>5</v>
      </c>
      <c r="AR64" s="1">
        <v>0</v>
      </c>
      <c r="AS64" s="1">
        <v>1</v>
      </c>
      <c r="AT64" s="1">
        <v>0</v>
      </c>
      <c r="AU64" s="1">
        <v>0</v>
      </c>
      <c r="AV64" s="2">
        <f>SUM(AL64:AU64)</f>
        <v>24</v>
      </c>
      <c r="AW64" s="2">
        <f>SUM(AV64,AK64,Z64,O64)</f>
        <v>109</v>
      </c>
    </row>
    <row r="66" spans="1:51" ht="12.75">
      <c r="A66" s="4">
        <v>41</v>
      </c>
      <c r="B66" s="3" t="s">
        <v>42</v>
      </c>
      <c r="C66" s="3" t="s">
        <v>14</v>
      </c>
      <c r="D66" s="6" t="s">
        <v>17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2">
        <f>SUM(E66:N66)</f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2">
        <f>SUM(P66:Y66)</f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2">
        <f>SUM(AA66:AJ66)</f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2">
        <f>SUM(AL66:AU66)</f>
        <v>0</v>
      </c>
      <c r="AW66" s="2">
        <f>SUM(AV66,AK66,Z66,O66)</f>
        <v>0</v>
      </c>
      <c r="AY66" s="20"/>
    </row>
    <row r="67" spans="1:49" ht="12.75">
      <c r="A67" s="4">
        <v>22</v>
      </c>
      <c r="B67" s="3" t="s">
        <v>75</v>
      </c>
      <c r="C67" s="3" t="s">
        <v>14</v>
      </c>
      <c r="D67" s="6" t="s">
        <v>17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2</v>
      </c>
      <c r="K67" s="1">
        <v>0</v>
      </c>
      <c r="L67" s="1">
        <v>0</v>
      </c>
      <c r="M67" s="1">
        <v>0</v>
      </c>
      <c r="N67" s="1">
        <v>0</v>
      </c>
      <c r="O67" s="2">
        <f>SUM(E67:N67)</f>
        <v>2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2">
        <f>SUM(P67:Y67)</f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2">
        <f>SUM(AA67:AJ67)</f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2">
        <f>SUM(AL67:AU67)</f>
        <v>0</v>
      </c>
      <c r="AW67" s="2">
        <f>SUM(AV67,AK67,Z67,O67)</f>
        <v>2</v>
      </c>
    </row>
    <row r="68" spans="1:49" ht="12.75">
      <c r="A68" s="4">
        <v>50</v>
      </c>
      <c r="B68" s="3" t="s">
        <v>48</v>
      </c>
      <c r="C68" s="3" t="s">
        <v>73</v>
      </c>
      <c r="D68" s="6" t="s">
        <v>17</v>
      </c>
      <c r="E68" s="1">
        <v>3</v>
      </c>
      <c r="F68" s="1">
        <v>0</v>
      </c>
      <c r="G68" s="1">
        <v>3</v>
      </c>
      <c r="H68" s="1">
        <v>0</v>
      </c>
      <c r="I68" s="1">
        <v>0</v>
      </c>
      <c r="J68" s="1">
        <v>1</v>
      </c>
      <c r="K68" s="1">
        <v>3</v>
      </c>
      <c r="L68" s="1">
        <v>5</v>
      </c>
      <c r="M68" s="1">
        <v>0</v>
      </c>
      <c r="N68" s="1">
        <v>0</v>
      </c>
      <c r="O68" s="2">
        <f>SUM(E68:N68)</f>
        <v>15</v>
      </c>
      <c r="P68" s="1">
        <v>0</v>
      </c>
      <c r="Q68" s="1">
        <v>0</v>
      </c>
      <c r="R68" s="1">
        <v>1</v>
      </c>
      <c r="S68" s="1">
        <v>0</v>
      </c>
      <c r="T68" s="1">
        <v>0</v>
      </c>
      <c r="U68" s="1">
        <v>1</v>
      </c>
      <c r="V68" s="1">
        <v>3</v>
      </c>
      <c r="W68" s="1">
        <v>0</v>
      </c>
      <c r="X68" s="1">
        <v>0</v>
      </c>
      <c r="Y68" s="1">
        <v>0</v>
      </c>
      <c r="Z68" s="2">
        <f>SUM(P68:Y68)</f>
        <v>5</v>
      </c>
      <c r="AA68" s="1">
        <v>0</v>
      </c>
      <c r="AB68" s="1">
        <v>0</v>
      </c>
      <c r="AC68" s="1">
        <v>1</v>
      </c>
      <c r="AD68" s="1">
        <v>0</v>
      </c>
      <c r="AE68" s="1">
        <v>0</v>
      </c>
      <c r="AF68" s="1">
        <v>1</v>
      </c>
      <c r="AG68" s="1">
        <v>0</v>
      </c>
      <c r="AH68" s="1">
        <v>0</v>
      </c>
      <c r="AI68" s="1">
        <v>0</v>
      </c>
      <c r="AJ68" s="1">
        <v>0</v>
      </c>
      <c r="AK68" s="2">
        <f>SUM(AA68:AJ68)</f>
        <v>2</v>
      </c>
      <c r="AL68" s="1">
        <v>0</v>
      </c>
      <c r="AM68" s="1">
        <v>0</v>
      </c>
      <c r="AN68" s="1">
        <v>1</v>
      </c>
      <c r="AO68" s="1">
        <v>0</v>
      </c>
      <c r="AP68" s="1">
        <v>0</v>
      </c>
      <c r="AQ68" s="1">
        <v>2</v>
      </c>
      <c r="AR68" s="1">
        <v>0</v>
      </c>
      <c r="AS68" s="1">
        <v>0</v>
      </c>
      <c r="AT68" s="1">
        <v>0</v>
      </c>
      <c r="AU68" s="1">
        <v>1</v>
      </c>
      <c r="AV68" s="2">
        <f>SUM(AL68:AU68)</f>
        <v>4</v>
      </c>
      <c r="AW68" s="2">
        <f>SUM(AV68,AK68,Z68,O68)</f>
        <v>26</v>
      </c>
    </row>
    <row r="69" spans="1:49" ht="12.75">
      <c r="A69" s="4">
        <v>38</v>
      </c>
      <c r="B69" s="3" t="s">
        <v>85</v>
      </c>
      <c r="C69" s="3" t="s">
        <v>14</v>
      </c>
      <c r="D69" s="6" t="s">
        <v>17</v>
      </c>
      <c r="E69" s="1">
        <v>1</v>
      </c>
      <c r="F69" s="1">
        <v>5</v>
      </c>
      <c r="G69" s="1">
        <v>5</v>
      </c>
      <c r="H69" s="1">
        <v>0</v>
      </c>
      <c r="I69" s="1">
        <v>0</v>
      </c>
      <c r="J69" s="1">
        <v>5</v>
      </c>
      <c r="K69" s="1">
        <v>3</v>
      </c>
      <c r="L69" s="1">
        <v>0</v>
      </c>
      <c r="M69" s="1">
        <v>0</v>
      </c>
      <c r="N69" s="1">
        <v>0</v>
      </c>
      <c r="O69" s="2">
        <f>SUM(E69:N69)</f>
        <v>19</v>
      </c>
      <c r="P69" s="1">
        <v>0</v>
      </c>
      <c r="Q69" s="1">
        <v>0</v>
      </c>
      <c r="R69" s="1">
        <v>1</v>
      </c>
      <c r="S69" s="1">
        <v>0</v>
      </c>
      <c r="T69" s="1">
        <v>0</v>
      </c>
      <c r="U69" s="1">
        <v>5</v>
      </c>
      <c r="V69" s="1">
        <v>5</v>
      </c>
      <c r="W69" s="1">
        <v>0</v>
      </c>
      <c r="X69" s="1">
        <v>0</v>
      </c>
      <c r="Y69" s="1">
        <v>0</v>
      </c>
      <c r="Z69" s="2">
        <f>SUM(P69:Y69)</f>
        <v>11</v>
      </c>
      <c r="AA69" s="1">
        <v>0</v>
      </c>
      <c r="AB69" s="1">
        <v>0</v>
      </c>
      <c r="AC69" s="1">
        <v>2</v>
      </c>
      <c r="AD69" s="1">
        <v>1</v>
      </c>
      <c r="AE69" s="1">
        <v>0</v>
      </c>
      <c r="AF69" s="1">
        <v>0</v>
      </c>
      <c r="AG69" s="1">
        <v>2</v>
      </c>
      <c r="AH69" s="1">
        <v>0</v>
      </c>
      <c r="AI69" s="1">
        <v>0</v>
      </c>
      <c r="AJ69" s="1">
        <v>0</v>
      </c>
      <c r="AK69" s="2">
        <f>SUM(AA69:AJ69)</f>
        <v>5</v>
      </c>
      <c r="AL69" s="1">
        <v>0</v>
      </c>
      <c r="AM69" s="1">
        <v>0</v>
      </c>
      <c r="AN69" s="1">
        <v>0</v>
      </c>
      <c r="AO69" s="1">
        <v>5</v>
      </c>
      <c r="AP69" s="1">
        <v>0</v>
      </c>
      <c r="AQ69" s="1">
        <v>0</v>
      </c>
      <c r="AR69" s="1">
        <v>2</v>
      </c>
      <c r="AS69" s="1">
        <v>0</v>
      </c>
      <c r="AT69" s="1">
        <v>0</v>
      </c>
      <c r="AU69" s="1">
        <v>0</v>
      </c>
      <c r="AV69" s="2">
        <f>SUM(AL69:AU69)</f>
        <v>7</v>
      </c>
      <c r="AW69" s="2">
        <f>SUM(AV69,AK69,Z69,O69)</f>
        <v>42</v>
      </c>
    </row>
    <row r="71" spans="1:49" ht="12.75">
      <c r="A71" s="4">
        <v>20</v>
      </c>
      <c r="B71" s="3" t="s">
        <v>36</v>
      </c>
      <c r="C71" s="3" t="s">
        <v>73</v>
      </c>
      <c r="D71" s="6" t="s">
        <v>37</v>
      </c>
      <c r="E71" s="1">
        <v>0</v>
      </c>
      <c r="F71" s="1">
        <v>0</v>
      </c>
      <c r="G71" s="1">
        <v>3</v>
      </c>
      <c r="H71" s="1">
        <v>0</v>
      </c>
      <c r="I71" s="1">
        <v>3</v>
      </c>
      <c r="J71" s="1">
        <v>0</v>
      </c>
      <c r="K71" s="1">
        <v>0</v>
      </c>
      <c r="L71" s="1">
        <v>0</v>
      </c>
      <c r="M71" s="1">
        <v>1</v>
      </c>
      <c r="N71" s="1">
        <v>0</v>
      </c>
      <c r="O71" s="2">
        <f>SUM(E71:N71)</f>
        <v>7</v>
      </c>
      <c r="P71" s="1">
        <v>5</v>
      </c>
      <c r="Q71" s="1">
        <v>0</v>
      </c>
      <c r="R71" s="1">
        <v>2</v>
      </c>
      <c r="S71" s="1">
        <v>0</v>
      </c>
      <c r="T71" s="1">
        <v>1</v>
      </c>
      <c r="U71" s="1">
        <v>0</v>
      </c>
      <c r="V71" s="1">
        <v>0</v>
      </c>
      <c r="W71" s="1">
        <v>0</v>
      </c>
      <c r="X71" s="1">
        <v>1</v>
      </c>
      <c r="Y71" s="1">
        <v>0</v>
      </c>
      <c r="Z71" s="2">
        <f>SUM(P71:Y71)</f>
        <v>9</v>
      </c>
      <c r="AA71" s="1">
        <v>3</v>
      </c>
      <c r="AB71" s="1">
        <v>0</v>
      </c>
      <c r="AC71" s="1">
        <v>3</v>
      </c>
      <c r="AD71" s="1">
        <v>0</v>
      </c>
      <c r="AE71" s="1">
        <v>2</v>
      </c>
      <c r="AF71" s="1">
        <v>0</v>
      </c>
      <c r="AG71" s="1">
        <v>0</v>
      </c>
      <c r="AH71" s="1">
        <v>0</v>
      </c>
      <c r="AI71" s="1">
        <v>3</v>
      </c>
      <c r="AJ71" s="1">
        <v>0</v>
      </c>
      <c r="AK71" s="2">
        <f>SUM(AA71:AJ71)</f>
        <v>11</v>
      </c>
      <c r="AL71" s="1">
        <v>3</v>
      </c>
      <c r="AM71" s="1">
        <v>0</v>
      </c>
      <c r="AN71" s="1">
        <v>3</v>
      </c>
      <c r="AO71" s="1">
        <v>0</v>
      </c>
      <c r="AP71" s="1">
        <v>2</v>
      </c>
      <c r="AQ71" s="1">
        <v>0</v>
      </c>
      <c r="AR71" s="1">
        <v>0</v>
      </c>
      <c r="AS71" s="1">
        <v>0</v>
      </c>
      <c r="AT71" s="1">
        <v>1</v>
      </c>
      <c r="AU71" s="1">
        <v>0</v>
      </c>
      <c r="AV71" s="2">
        <f>SUM(AL71:AU71)</f>
        <v>9</v>
      </c>
      <c r="AW71" s="2">
        <f>SUM(AV71,AK71,Z71,O71)</f>
        <v>36</v>
      </c>
    </row>
    <row r="73" spans="1:49" ht="12.75">
      <c r="A73" s="4">
        <v>42</v>
      </c>
      <c r="B73" s="3" t="s">
        <v>88</v>
      </c>
      <c r="C73" s="3" t="s">
        <v>14</v>
      </c>
      <c r="D73" s="6" t="s">
        <v>89</v>
      </c>
      <c r="M73" s="1">
        <v>0</v>
      </c>
      <c r="N73" s="1">
        <v>0</v>
      </c>
      <c r="O73" s="2">
        <f>SUM(E73:N73)</f>
        <v>0</v>
      </c>
      <c r="Y73" s="1">
        <v>0</v>
      </c>
      <c r="Z73" s="2">
        <f>SUM(P73:Y73)</f>
        <v>0</v>
      </c>
      <c r="AJ73" s="1">
        <v>0</v>
      </c>
      <c r="AK73" s="2">
        <f>SUM(AA73:AJ73)</f>
        <v>0</v>
      </c>
      <c r="AU73" s="1">
        <v>0</v>
      </c>
      <c r="AV73" s="2">
        <f>SUM(AL73:AU73)</f>
        <v>0</v>
      </c>
      <c r="AW73" s="2">
        <f>SUM(AV73,AK73,Z73,O73)</f>
        <v>0</v>
      </c>
    </row>
  </sheetData>
  <sheetProtection/>
  <printOptions/>
  <pageMargins left="0.3937007874015748" right="0.46" top="0.3937007874015748" bottom="0.3937007874015748" header="0.5118110236220472" footer="0.5118110236220472"/>
  <pageSetup horizontalDpi="300" verticalDpi="3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Jo Clark</cp:lastModifiedBy>
  <cp:lastPrinted>2010-02-04T19:44:15Z</cp:lastPrinted>
  <dcterms:created xsi:type="dcterms:W3CDTF">2006-09-03T15:59:51Z</dcterms:created>
  <dcterms:modified xsi:type="dcterms:W3CDTF">2023-12-03T18:02:18Z</dcterms:modified>
  <cp:category/>
  <cp:version/>
  <cp:contentType/>
  <cp:contentStatus/>
</cp:coreProperties>
</file>